
<file path=[Content_Types].xml><?xml version="1.0" encoding="utf-8"?>
<Types xmlns="http://schemas.openxmlformats.org/package/2006/content-types">
  <Default Extension="bin" ContentType="application/vnd.openxmlformats-officedocument.spreadsheetml.printerSettings"/>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customProperty14.bin" ContentType="application/vnd.openxmlformats-officedocument.spreadsheetml.customProperty"/>
  <Override PartName="/xl/customProperty15.bin" ContentType="application/vnd.openxmlformats-officedocument.spreadsheetml.customProperty"/>
  <Override PartName="/xl/customProperty16.bin" ContentType="application/vnd.openxmlformats-officedocument.spreadsheetml.customProperty"/>
  <Override PartName="/xl/customProperty17.bin" ContentType="application/vnd.openxmlformats-officedocument.spreadsheetml.customProperty"/>
  <Override PartName="/xl/customProperty18.bin" ContentType="application/vnd.openxmlformats-officedocument.spreadsheetml.customProperty"/>
  <Override PartName="/xl/customProperty19.bin" ContentType="application/vnd.openxmlformats-officedocument.spreadsheetml.customProperty"/>
  <Override PartName="/xl/customProperty20.bin" ContentType="application/vnd.openxmlformats-officedocument.spreadsheetml.customProperty"/>
  <Override PartName="/xl/customProperty21.bin" ContentType="application/vnd.openxmlformats-officedocument.spreadsheetml.customProperty"/>
  <Override PartName="/xl/customProperty22.bin" ContentType="application/vnd.openxmlformats-officedocument.spreadsheetml.customProperty"/>
  <Override PartName="/xl/customProperty23.bin" ContentType="application/vnd.openxmlformats-officedocument.spreadsheetml.customProperty"/>
  <Override PartName="/xl/customProperty24.bin" ContentType="application/vnd.openxmlformats-officedocument.spreadsheetml.customProperty"/>
  <Override PartName="/xl/customProperty25.bin" ContentType="application/vnd.openxmlformats-officedocument.spreadsheetml.customProperty"/>
  <Override PartName="/xl/customProperty26.bin" ContentType="application/vnd.openxmlformats-officedocument.spreadsheetml.customProperty"/>
  <Override PartName="/xl/customProperty27.bin" ContentType="application/vnd.openxmlformats-officedocument.spreadsheetml.customProperty"/>
  <Override PartName="/xl/customProperty28.bin" ContentType="application/vnd.openxmlformats-officedocument.spreadsheetml.customProperty"/>
  <Override PartName="/xl/customProperty29.bin" ContentType="application/vnd.openxmlformats-officedocument.spreadsheetml.customProperty"/>
  <Override PartName="/xl/customProperty30.bin" ContentType="application/vnd.openxmlformats-officedocument.spreadsheetml.customProperty"/>
  <Override PartName="/xl/customProperty31.bin" ContentType="application/vnd.openxmlformats-officedocument.spreadsheetml.customProperty"/>
  <Override PartName="/xl/customProperty32.bin" ContentType="application/vnd.openxmlformats-officedocument.spreadsheetml.customProperty"/>
  <Override PartName="/xl/customProperty33.bin" ContentType="application/vnd.openxmlformats-officedocument.spreadsheetml.customProperty"/>
  <Override PartName="/xl/customProperty34.bin" ContentType="application/vnd.openxmlformats-officedocument.spreadsheetml.customProperty"/>
  <Override PartName="/xl/customProperty35.bin" ContentType="application/vnd.openxmlformats-officedocument.spreadsheetml.customProperty"/>
  <Override PartName="/xl/customProperty36.bin" ContentType="application/vnd.openxmlformats-officedocument.spreadsheetml.customProperty"/>
  <Override PartName="/xl/customProperty37.bin" ContentType="application/vnd.openxmlformats-officedocument.spreadsheetml.customProperty"/>
  <Override PartName="/xl/customProperty38.bin" ContentType="application/vnd.openxmlformats-officedocument.spreadsheetml.customProperty"/>
  <Override PartName="/xl/customProperty39.bin" ContentType="application/vnd.openxmlformats-officedocument.spreadsheetml.customProperty"/>
  <Override PartName="/xl/customProperty40.bin" ContentType="application/vnd.openxmlformats-officedocument.spreadsheetml.customProperty"/>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Default Extension="vml" ContentType="application/vnd.openxmlformats-officedocument.vmlDrawing"/>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5200" windowHeight="11850" tabRatio="936" activeTab="0"/>
  </bookViews>
  <sheets>
    <sheet name="Cover Page " sheetId="1" r:id="rId1"/>
    <sheet name="BCE Inc. IS Summary p2" sheetId="2" r:id="rId2"/>
    <sheet name="EPMFormattingSheet" sheetId="3" state="hidden" r:id="rId3"/>
    <sheet name="BCE Inc. IS HIST p3" sheetId="4" r:id="rId4"/>
    <sheet name="BCE Inc. Seg Info Summary p4" sheetId="5" r:id="rId5"/>
    <sheet name="BCE Inc. Seg Info HIST p5" sheetId="6" r:id="rId6"/>
    <sheet name="Bell Wireless Summary p6" sheetId="7" r:id="rId7"/>
    <sheet name="Bell Wireless HIST p7" sheetId="8" r:id="rId8"/>
    <sheet name="Bell Wireline Summary  p8" sheetId="9" r:id="rId9"/>
    <sheet name="Bell Wireline HIST p9" sheetId="10" r:id="rId10"/>
    <sheet name="Net Debt &amp; Bell other info p10" sheetId="11" r:id="rId11"/>
    <sheet name="BCE Inc. BS p11" sheetId="12" r:id="rId12"/>
    <sheet name="BCE Inc. CF Summary p12" sheetId="13" r:id="rId13"/>
    <sheet name="BCE Inc. CF HIST p13" sheetId="14" r:id="rId14"/>
    <sheet name="Accomp Notes p14" sheetId="15" r:id="rId15"/>
    <sheet name="Accomp Notes p15" sheetId="16" r:id="rId16"/>
    <sheet name="Accomp Notes p16" sheetId="17" r:id="rId17"/>
    <sheet name="Accomp Notes p17" sheetId="18" r:id="rId18"/>
  </sheets>
  <definedNames>
    <definedName name="__FPMExcelClient_CellBasedFunctionStatus" localSheetId="11" hidden="1">"1_1_2_2_2_2"</definedName>
    <definedName name="__FPMExcelClient_CellBasedFunctionStatus" localSheetId="13" hidden="1">"1_1_2_2_2_2"</definedName>
    <definedName name="__FPMExcelClient_CellBasedFunctionStatus" localSheetId="12" hidden="1">"2_2_2_2_2_2"</definedName>
    <definedName name="__FPMExcelClient_CellBasedFunctionStatus" localSheetId="3" hidden="1">"1_1_2_2_2_2"</definedName>
    <definedName name="__FPMExcelClient_CellBasedFunctionStatus" localSheetId="1" hidden="1">"2_2_2_2_2_2"</definedName>
    <definedName name="__FPMExcelClient_CellBasedFunctionStatus" localSheetId="5" hidden="1">"1_1_2_2_2_2"</definedName>
    <definedName name="__FPMExcelClient_CellBasedFunctionStatus" localSheetId="4" hidden="1">"2_2_2_2_2_2"</definedName>
    <definedName name="__FPMExcelClient_CellBasedFunctionStatus" localSheetId="7" hidden="1">"1_1_2_2_2_2"</definedName>
    <definedName name="__FPMExcelClient_CellBasedFunctionStatus" localSheetId="6" hidden="1">"2_1_2_2_2_2"</definedName>
    <definedName name="__FPMExcelClient_CellBasedFunctionStatus" localSheetId="9" hidden="1">"1_1_2_2_2_2"</definedName>
    <definedName name="__FPMExcelClient_CellBasedFunctionStatus" localSheetId="8" hidden="1">"2_1_2_2_2_2"</definedName>
    <definedName name="__FPMExcelClient_CellBasedFunctionStatus" localSheetId="0" hidden="1">"1_1_2_2_2_2"</definedName>
    <definedName name="__FPMExcelClient_CellBasedFunctionStatus" localSheetId="10" hidden="1">"2_1_2_2_2_2"</definedName>
    <definedName name="__FPMExcelClient_Connection" localSheetId="11">"_FPM_BPCNW10_[https://sapbpcbw.intranet.bell.ca:8443/sap/bpc/]_[BELL]_[CONSOL]_[false]"</definedName>
    <definedName name="__FPMExcelClient_Connection" localSheetId="3">"_FPM_BPCNW10_[https://sapbpcbw.intranet.bell.ca:8443/sap/bpc/]_[BELL]_[CONSOL]_[false]_[false]\1"</definedName>
    <definedName name="__FPMExcelClient_Connection" localSheetId="5">"_FPM_BPCNW10_[https://sapbpcbw.intranet.bell.ca:8443/sap/bpc/]_[BELL]_[CORPORATE]_[false]_[false]\1"</definedName>
    <definedName name="__FPMExcelClient_Connection" localSheetId="7">"_FPM_BPCNW10_[https://sapbpcbw.intranet.bell.ca:8443/sap/bpc/]_[BELL]_[CORPORATE]_[false]"</definedName>
    <definedName name="__FPMExcelClient_Connection" localSheetId="9">"_FPM_BPCNW10_[https://sapbpcbw.intranet.bell.ca:8443/sap/bpc/]_[BELL]_[CONSOL]_[false]"</definedName>
    <definedName name="__FPMExcelClient_RefreshTime" localSheetId="11">636541348903819000</definedName>
    <definedName name="__FPMExcelClient_RefreshTime" localSheetId="13">636541348906879000</definedName>
    <definedName name="__FPMExcelClient_RefreshTime" localSheetId="12">636511861492026000</definedName>
    <definedName name="__FPMExcelClient_RefreshTime" localSheetId="3">636541348909679000</definedName>
    <definedName name="__FPMExcelClient_RefreshTime" localSheetId="1">636511917802556000</definedName>
    <definedName name="__FPMExcelClient_RefreshTime" localSheetId="5">636541360998949000</definedName>
    <definedName name="__FPMExcelClient_RefreshTime" localSheetId="4">636511861175476000</definedName>
    <definedName name="__FPMExcelClient_RefreshTime" localSheetId="7">636541361416859000</definedName>
    <definedName name="__FPMExcelClient_RefreshTime" localSheetId="6">636511861235166000</definedName>
    <definedName name="__FPMExcelClient_RefreshTime" localSheetId="9">636541371120149000</definedName>
    <definedName name="__FPMExcelClient_RefreshTime" localSheetId="8">636511861342926000</definedName>
    <definedName name="__FPMExcelClient_RefreshTime" localSheetId="0">636541349137179000</definedName>
    <definedName name="__FPMExcelClient_RefreshTime" localSheetId="10">636511861406716000</definedName>
    <definedName name="_xlfn.SINGLE" hidden="1">#NAME?</definedName>
    <definedName name="AddDimension" localSheetId="2" hidden="1">'EPMFormattingSheet'!$D$126</definedName>
    <definedName name="AddLevelFirst" localSheetId="2" hidden="1">'EPMFormattingSheet'!$D$26</definedName>
    <definedName name="AddLevelSecond" localSheetId="2" hidden="1">'EPMFormattingSheet'!$D$47</definedName>
    <definedName name="AddMemberFirst" localSheetId="2" hidden="1">'EPMFormattingSheet'!$D$73</definedName>
    <definedName name="AddMemberSecond" localSheetId="2" hidden="1">'EPMFormattingSheet'!$D$94</definedName>
    <definedName name="DataFirst" localSheetId="2" hidden="1">'EPMFormattingSheet'!$E$55:$G$55</definedName>
    <definedName name="DataSecond" localSheetId="2" hidden="1">'EPMFormattingSheet'!$E$109:$G$109</definedName>
    <definedName name="DataUseFirst" localSheetId="2" hidden="1">'EPMFormattingSheet'!$H$55</definedName>
    <definedName name="DataUseSecond" localSheetId="2" hidden="1">'EPMFormattingSheet'!$H$109</definedName>
    <definedName name="EPMClientFormattingSheet" localSheetId="2" hidden="1">"2_0"</definedName>
    <definedName name="EPMWorkbookOptions_1" hidden="1">"NDIAAB+LCAAAAAAABADtvQdgHEmWJSYvbcp7f0r1StfgdKEIgGATJNiQQBDswYjN5pLsHWlHIymrKoHKZVZlXWYWQMztnbz33nvvvffee++997o7nU4n99//P1xmZAFs9s5K2smeIYCqyB8/fnwfPyIe/x7vFmV6mddNUS0/+2h3vPNRmi+n1axYXnz20bo939799KPf4+g3Th5/t6rfTqrq7Zerlpo2Kb23bB69a4rPPpq37erR3btXV1fj"</definedName>
    <definedName name="EPMWorkbookOptions_2" hidden="1">"q3vjqr64u7ezs3v39/7i+evpPF9k28WyabPlNP/IvjW7+a2PqNc0fXxSLZf5FH2+qU7WdZ0v258s8iv+Mvj6adZm+il9/iJb5NKb7anNF6t1XXBXXzV5/bLOz3OCN83HhNBHR7//s5df/P5PXp68+O7uzu//PX0pbxaXO3s7u+NJ04ynF8WjAyDZZKu7k9X07vd//+89OX3+nH6cfPni9Zf45Twrm/z7j+8CAYfO8WpVFtPMI92t0TIwQije"</definedName>
    <definedName name="EPMWorkbookOptions_3" hidden="1">"xzraI0Gh07MQydEtvTv41beL2SxfPi0W+bJhPIebOhyboA21ej2vriyMk6qs6qO2XueP70a+2PQqjyLyZm90+iIxQpu/a59ll1VdtIQXT4S83PvuFu8/K+qm9RCIf98BZLEcJtBtW/ntvloWv2id88iPT06+/OrFm8d3Y19ugiEU397f3d9/+OmO935sKvjVL+tZXh9RU/klCrxZldn1y7pa5XV7fbR7/9P75/nkfPv+p7P97f2984fbB/fz"</definedName>
    <definedName name="EPMWorkbookOptions_4" hidden="1">"fHsny/f2Z5MH+w8m99Bz+FYE8POsaV/nJQl2PvsiX0xIP0WahTwZbUBN5H2PSt9TGn5//L2Xx69OX7z59j369afu7+yQ2PZaD0D9dpHXWT2dX7umKSnDR8ui/OwjcM1HHfHx3o1M3e3efXz3pvF+QwTZpV/f7O/v7O7c+xFNPCZ5frK995Ce3R+RJWCVB2QVd3b/v06Tx3dvo3c81fmzpuVPjt+cfv7lq9/nh6fmd///p+YNEUNePT5589Xx"</definedName>
    <definedName name="EPMWorkbookOptions_5" hidden="1">"8x+xqt/sVq0GWPXp8Zvj169Ovjan3rt3//7+/v7tOXXv/3+cqjTsMOrz57+/+eJH3Oo1u1WrAW4l4p69+fpqdff2bHrv/39sKsQLufTJyenvj8Dz/+ss+k3S5PPnXz45fv7761c/IowlzOvjlydf/v5793Z2fsQzETn6zqsXz39EFI8oJ7//63s79w5+/3sP/79Olf/3WMBnz7/87te2f+8dVuz//88KgoAhmz77/U+ef/kjDvWb3arVAId+"</definedName>
    <definedName name="EPMWorkbookOptions_6" hidden="1">"/urLr16+/uHx6P3///GokLDjlfz+L758cfr/dTb9JilCNvdH5PDI8cXe3t7/53Pg/+/RYy+/fP3m939++pOnz3//r58eeW9t9un//7SZT8h+jgTfnr34/Ed86ze7Vas0fRzjylcv35x89YpofPL1EyXvzbYP/v/Hth4diVURzhw//RGX+s1u1WpAu745++L0a7Pne+TxDt6DMbP84eThw/2H27PJ5N72/v3dg+3J+YNsO/t0dm/y8N79vb3z"</definedName>
    <definedName name="EPMWorkbookOptions_7" hidden="1">"2f8LGBOkC/Xo3s7u/vgn/j+/gPcNE+TNl2/+v79S9A3T5P8Hy7zfNEV2/z/vM3/DFPmJvf+vE+T/RWbu5dc2cu/tgz18D1P3/xEf7M3LfsBAn/1/nD2/KWr8/yEh9P8eUf3i9Pj1V69Of4iZy92d//9JrKGihEy/z5v/z4dM3wwhXp6+Ovvy6dnJ/9ep8Q2K6y0aBdjEGz2+e7xalcU0awmO/Tz41DQnaNVySYjTZ0+zNuOP/Q/fVN3BP36V"</definedName>
    <definedName name="EPMWorkbookOptions_8" hidden="1">"n9d5M/9y+eUqXx6Bco/vhp9xs5Myz2rA/HL5OrvMj86zsqGW3Y+57Xer+u2kqt6SjLZMRdO6/0XY/mqmk/b4rPnJrC6ySZl/kdcXDkLv8984cWC/XAkx/h+fws7pNDIAAA=="</definedName>
    <definedName name="EV__LASTREFTIME__" hidden="1">"(GMT-05:00)10/16/2013 5:02:03 PM"</definedName>
    <definedName name="EvenDataFirst" localSheetId="2" hidden="1">'EPMFormattingSheet'!$F$106</definedName>
    <definedName name="EvenDataSecond" localSheetId="2" hidden="1">'EPMFormattingSheet'!$F$114</definedName>
    <definedName name="EvenDataUseFirst" localSheetId="2" hidden="1">'EPMFormattingSheet'!$H$106</definedName>
    <definedName name="EvenDataUseSecond" localSheetId="2" hidden="1">'EPMFormattingSheet'!$H$114</definedName>
    <definedName name="EvenHeaderFirst" localSheetId="2" hidden="1">'EPMFormattingSheet'!$J$106</definedName>
    <definedName name="EvenHeaderSecond" localSheetId="2" hidden="1">'EPMFormattingSheet'!$J$114</definedName>
    <definedName name="EvenHeaderUseFirst" localSheetId="2" hidden="1">'EPMFormattingSheet'!$L$106</definedName>
    <definedName name="EvenHeaderUseSecond" localSheetId="2" hidden="1">'EPMFormattingSheet'!$L$114</definedName>
    <definedName name="HeaderFirst" localSheetId="2" hidden="1">'EPMFormattingSheet'!$I$55:$K$55</definedName>
    <definedName name="HeaderSecond" localSheetId="2" hidden="1">'EPMFormattingSheet'!$I$109:$K$109</definedName>
    <definedName name="HeaderSmallGrid" localSheetId="2" hidden="1">'EPMFormattingSheet'!$E$120:$G$120</definedName>
    <definedName name="HeaderUseFirst" localSheetId="2" hidden="1">'EPMFormattingSheet'!$L$55</definedName>
    <definedName name="HeaderUseSecond" localSheetId="2" hidden="1">'EPMFormattingSheet'!$L$109</definedName>
    <definedName name="HeaderUseSmallGrid" localSheetId="2" hidden="1">'EPMFormattingSheet'!$H$120:$L$120</definedName>
    <definedName name="IQ_CH" hidden="1">110000</definedName>
    <definedName name="IQ_CQ" hidden="1">5000</definedName>
    <definedName name="IQ_CY" hidden="1">10000</definedName>
    <definedName name="IQ_DAILY" hidden="1">500000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NAMES_REVISION_DATE_" localSheetId="11" hidden="1">40884.7826388889</definedName>
    <definedName name="IQ_NAMES_REVISION_DATE_" localSheetId="13" hidden="1">40884.7826388889</definedName>
    <definedName name="IQ_NAMES_REVISION_DATE_" localSheetId="12" hidden="1">40884.7826388889</definedName>
    <definedName name="IQ_NAMES_REVISION_DATE_" localSheetId="3" hidden="1">40884.7826388889</definedName>
    <definedName name="IQ_NAMES_REVISION_DATE_" localSheetId="1" hidden="1">40884.7826388889</definedName>
    <definedName name="IQ_NAMES_REVISION_DATE_" localSheetId="4" hidden="1">40884.7826388889</definedName>
    <definedName name="IQ_NAMES_REVISION_DATE_" localSheetId="7" hidden="1">40884.7826388889</definedName>
    <definedName name="IQ_NAMES_REVISION_DATE_" localSheetId="6" hidden="1">40884.7826388889</definedName>
    <definedName name="IQ_NAMES_REVISION_DATE_" localSheetId="9" hidden="1">40884.7826388889</definedName>
    <definedName name="IQ_NAMES_REVISION_DATE_" localSheetId="8" hidden="1">40884.7826388889</definedName>
    <definedName name="IQ_NAMES_REVISION_DATE_" localSheetId="10" hidden="1">40884.7826388889</definedName>
    <definedName name="IQ_NAMES_REVISION_DATE_" hidden="1">40884.7826388889</definedName>
    <definedName name="IQ_NTM" hidden="1">6000</definedName>
    <definedName name="IQ_TODAY" hidden="1">0</definedName>
    <definedName name="IQ_WEEK" hidden="1">50000</definedName>
    <definedName name="IQ_YTD" hidden="1">3000</definedName>
    <definedName name="IQ_YTDMONTH" hidden="1">130000</definedName>
    <definedName name="LevelEndBlock" localSheetId="2" hidden="1">'EPMFormattingSheet'!$B$49</definedName>
    <definedName name="LevelFirstBlock" localSheetId="2" hidden="1">'EPMFormattingSheet'!$B$7:$B$27</definedName>
    <definedName name="LevelFirstDataDefault" localSheetId="2" hidden="1">'EPMFormattingSheet'!$F$11</definedName>
    <definedName name="LevelFirstDataLeaf" localSheetId="2" hidden="1">'EPMFormattingSheet'!$F$14</definedName>
    <definedName name="LevelFirstDataLevel_1" localSheetId="2" hidden="1">'EPMFormattingSheet'!$F$18</definedName>
    <definedName name="LevelFirstDataLevel_2" localSheetId="2" hidden="1">'EPMFormattingSheet'!$F$21</definedName>
    <definedName name="LevelFirstDataLevel_3" localSheetId="2" hidden="1">'EPMFormattingSheet'!$F$24</definedName>
    <definedName name="LevelFirstDataUseDefault" localSheetId="2" hidden="1">'EPMFormattingSheet'!$H$11</definedName>
    <definedName name="LevelFirstDataUseLeaf" localSheetId="2" hidden="1">'EPMFormattingSheet'!$H$14</definedName>
    <definedName name="LevelFirstDataUseLevel_1" localSheetId="2" hidden="1">'EPMFormattingSheet'!$H$18</definedName>
    <definedName name="LevelFirstDataUseLevel_2" localSheetId="2" hidden="1">'EPMFormattingSheet'!$H$21</definedName>
    <definedName name="LevelFirstDataUseLevel_3" localSheetId="2" hidden="1">'EPMFormattingSheet'!$H$24</definedName>
    <definedName name="LevelFirstHeaderDefault" localSheetId="2" hidden="1">'EPMFormattingSheet'!$J$11</definedName>
    <definedName name="LevelFirstHeaderLeaf" localSheetId="2" hidden="1">'EPMFormattingSheet'!$J$14</definedName>
    <definedName name="LevelFirstHeaderLevel_1" localSheetId="2" hidden="1">'EPMFormattingSheet'!$J$18</definedName>
    <definedName name="LevelFirstHeaderLevel_2" localSheetId="2" hidden="1">'EPMFormattingSheet'!$J$21</definedName>
    <definedName name="LevelFirstHeaderLevel_3" localSheetId="2" hidden="1">'EPMFormattingSheet'!$J$24</definedName>
    <definedName name="LevelFirstHeaderUseDefault" localSheetId="2" hidden="1">'EPMFormattingSheet'!$L$11</definedName>
    <definedName name="LevelFirstHeaderUseLeaf" localSheetId="2" hidden="1">'EPMFormattingSheet'!$L$14</definedName>
    <definedName name="LevelFirstHeaderUseLevel_1" localSheetId="2" hidden="1">'EPMFormattingSheet'!$L$18</definedName>
    <definedName name="LevelFirstHeaderUseLevel_2" localSheetId="2" hidden="1">'EPMFormattingSheet'!$L$21</definedName>
    <definedName name="LevelFirstHeaderUseLevel_3" localSheetId="2" hidden="1">'EPMFormattingSheet'!$L$24</definedName>
    <definedName name="LevelSecondBlock" localSheetId="2" hidden="1">'EPMFormattingSheet'!$B$28:$B$48</definedName>
    <definedName name="LevelSecondDataDefault" localSheetId="2" hidden="1">'EPMFormattingSheet'!$F$32</definedName>
    <definedName name="LevelSecondDataLeaf" localSheetId="2" hidden="1">'EPMFormattingSheet'!$F$35</definedName>
    <definedName name="LevelSecondDataLevel_1" localSheetId="2" hidden="1">'EPMFormattingSheet'!$F$39</definedName>
    <definedName name="LevelSecondDataLevel_2" localSheetId="2" hidden="1">'EPMFormattingSheet'!$F$42</definedName>
    <definedName name="LevelSecondDataLevel_3" localSheetId="2" hidden="1">'EPMFormattingSheet'!$F$45</definedName>
    <definedName name="LevelSecondDataUseDefault" localSheetId="2" hidden="1">'EPMFormattingSheet'!$H$32</definedName>
    <definedName name="LevelSecondDataUseLeaf" localSheetId="2" hidden="1">'EPMFormattingSheet'!$H$35</definedName>
    <definedName name="LevelSecondDataUseLevel_1" localSheetId="2" hidden="1">'EPMFormattingSheet'!$H$39</definedName>
    <definedName name="LevelSecondDataUseLevel_2" localSheetId="2" hidden="1">'EPMFormattingSheet'!$H$42</definedName>
    <definedName name="LevelSecondDataUseLevel_3" localSheetId="2" hidden="1">'EPMFormattingSheet'!$H$45</definedName>
    <definedName name="LevelSecondHeaderDefault" localSheetId="2" hidden="1">'EPMFormattingSheet'!$J$32</definedName>
    <definedName name="LevelSecondHeaderLeaf" localSheetId="2" hidden="1">'EPMFormattingSheet'!$J$35</definedName>
    <definedName name="LevelSecondHeaderLevel_1" localSheetId="2" hidden="1">'EPMFormattingSheet'!$J$39</definedName>
    <definedName name="LevelSecondHeaderLevel_2" localSheetId="2" hidden="1">'EPMFormattingSheet'!$J$42</definedName>
    <definedName name="LevelSecondHeaderLevel_3" localSheetId="2" hidden="1">'EPMFormattingSheet'!$J$45</definedName>
    <definedName name="LevelSecondHeaderUseDefault" localSheetId="2" hidden="1">'EPMFormattingSheet'!$L$32</definedName>
    <definedName name="LevelSecondHeaderUseLeaf" localSheetId="2" hidden="1">'EPMFormattingSheet'!$L$35</definedName>
    <definedName name="LevelSecondHeaderUseLevel_1" localSheetId="2" hidden="1">'EPMFormattingSheet'!$L$39</definedName>
    <definedName name="LevelSecondHeaderUseLevel_2" localSheetId="2" hidden="1">'EPMFormattingSheet'!$L$42</definedName>
    <definedName name="LevelSecondHeaderUseLevel_3" localSheetId="2" hidden="1">'EPMFormattingSheet'!$L$45</definedName>
    <definedName name="MemberEndBlock" localSheetId="2" hidden="1">'EPMFormattingSheet'!$B$96</definedName>
    <definedName name="MemberFirstBlock" localSheetId="2" hidden="1">'EPMFormattingSheet'!$B$54:$B$74</definedName>
    <definedName name="MemberFirstDataCalculated" localSheetId="2" hidden="1">'EPMFormattingSheet'!$F$60</definedName>
    <definedName name="MemberFirstDataChanged" localSheetId="2" hidden="1">'EPMFormattingSheet'!$F$69</definedName>
    <definedName name="MemberFirstDataCustom" localSheetId="2" hidden="1">'EPMFormattingSheet'!$F$57</definedName>
    <definedName name="MemberFirstDataInputable" localSheetId="2" hidden="1">'EPMFormattingSheet'!$F$63</definedName>
    <definedName name="MemberFirstDataLocal" localSheetId="2" hidden="1">'EPMFormattingSheet'!$F$66</definedName>
    <definedName name="MemberFirstDataUseCalculated" localSheetId="2" hidden="1">'EPMFormattingSheet'!$H$60</definedName>
    <definedName name="MemberFirstDataUseChanged" localSheetId="2" hidden="1">'EPMFormattingSheet'!$H$69</definedName>
    <definedName name="MemberFirstDataUseCustom" localSheetId="2" hidden="1">'EPMFormattingSheet'!$H$57</definedName>
    <definedName name="MemberFirstDataUseInputable" localSheetId="2" hidden="1">'EPMFormattingSheet'!$H$63</definedName>
    <definedName name="MemberFirstDataUseLocal" localSheetId="2" hidden="1">'EPMFormattingSheet'!$H$66</definedName>
    <definedName name="MemberFirstHeaderCalculated" localSheetId="2" hidden="1">'EPMFormattingSheet'!$J$60</definedName>
    <definedName name="MemberFirstHeaderChanged" localSheetId="2" hidden="1">'EPMFormattingSheet'!$J$69</definedName>
    <definedName name="MemberFirstHeaderCustom" localSheetId="2" hidden="1">'EPMFormattingSheet'!$J$57</definedName>
    <definedName name="MemberFirstHeaderInputable" localSheetId="2" hidden="1">'EPMFormattingSheet'!$J$63</definedName>
    <definedName name="MemberFirstHeaderLocal" localSheetId="2" hidden="1">'EPMFormattingSheet'!$J$66</definedName>
    <definedName name="MemberFirstHeaderUseCalculated" localSheetId="2" hidden="1">'EPMFormattingSheet'!$L$60</definedName>
    <definedName name="MemberFirstHeaderUseChanged" localSheetId="2" hidden="1">'EPMFormattingSheet'!$L$69</definedName>
    <definedName name="MemberFirstHeaderUseCustom" localSheetId="2" hidden="1">'EPMFormattingSheet'!$L$57</definedName>
    <definedName name="MemberFirstHeaderUseInputable" localSheetId="2" hidden="1">'EPMFormattingSheet'!$L$63</definedName>
    <definedName name="MemberFirstHeaderUseLocal" localSheetId="2" hidden="1">'EPMFormattingSheet'!$L$66</definedName>
    <definedName name="MemberSecondBlock" localSheetId="2" hidden="1">'EPMFormattingSheet'!$B$75:$B$95</definedName>
    <definedName name="MemberSecondDataCalculated" localSheetId="2" hidden="1">'EPMFormattingSheet'!$F$81</definedName>
    <definedName name="MemberSecondDataChanged" localSheetId="2" hidden="1">'EPMFormattingSheet'!$F$90</definedName>
    <definedName name="MemberSecondDataCustom" localSheetId="2" hidden="1">'EPMFormattingSheet'!$F$78</definedName>
    <definedName name="MemberSecondDataInputable" localSheetId="2" hidden="1">'EPMFormattingSheet'!$F$84</definedName>
    <definedName name="MemberSecondDataLocal" localSheetId="2" hidden="1">'EPMFormattingSheet'!$F$87</definedName>
    <definedName name="MemberSecondDataUseCalculated" localSheetId="2" hidden="1">'EPMFormattingSheet'!$H$81</definedName>
    <definedName name="MemberSecondDataUseChanged" localSheetId="2" hidden="1">'EPMFormattingSheet'!$H$90</definedName>
    <definedName name="MemberSecondDataUseCustom" localSheetId="2" hidden="1">'EPMFormattingSheet'!$H$78</definedName>
    <definedName name="MemberSecondDataUseInputable" localSheetId="2" hidden="1">'EPMFormattingSheet'!$H$84</definedName>
    <definedName name="MemberSecondDataUseLocal" localSheetId="2" hidden="1">'EPMFormattingSheet'!$H$87</definedName>
    <definedName name="MemberSecondHeaderCalculated" localSheetId="2" hidden="1">'EPMFormattingSheet'!$J$81</definedName>
    <definedName name="MemberSecondHeaderChanged" localSheetId="2" hidden="1">'EPMFormattingSheet'!$J$90</definedName>
    <definedName name="MemberSecondHeaderCustom" localSheetId="2" hidden="1">'EPMFormattingSheet'!$J$78</definedName>
    <definedName name="MemberSecondHeaderInputable" localSheetId="2" hidden="1">'EPMFormattingSheet'!$J$84</definedName>
    <definedName name="MemberSecondHeaderLocal" localSheetId="2" hidden="1">'EPMFormattingSheet'!$J$87</definedName>
    <definedName name="MemberSecondHeaderUseCalculated" localSheetId="2" hidden="1">'EPMFormattingSheet'!$L$81</definedName>
    <definedName name="MemberSecondHeaderUseChanged" localSheetId="2" hidden="1">'EPMFormattingSheet'!$L$90</definedName>
    <definedName name="MemberSecondHeaderUseCustom" localSheetId="2" hidden="1">'EPMFormattingSheet'!$L$78</definedName>
    <definedName name="MemberSecondHeaderUseInputable" localSheetId="2" hidden="1">'EPMFormattingSheet'!$L$84</definedName>
    <definedName name="MemberSecondHeaderUseLocal" localSheetId="2" hidden="1">'EPMFormattingSheet'!$L$87</definedName>
    <definedName name="MEWarning" hidden="1">1</definedName>
    <definedName name="OddDataFirst" localSheetId="2" hidden="1">'EPMFormattingSheet'!$F$103</definedName>
    <definedName name="OddDataSecond" localSheetId="2" hidden="1">'EPMFormattingSheet'!$F$111</definedName>
    <definedName name="OddDataUseFirst" localSheetId="2" hidden="1">'EPMFormattingSheet'!$H$103</definedName>
    <definedName name="OddDataUseSecond" localSheetId="2" hidden="1">'EPMFormattingSheet'!$H$111</definedName>
    <definedName name="OddEvenEndBlock" localSheetId="2" hidden="1">'EPMFormattingSheet'!$B$116</definedName>
    <definedName name="OddEvenFirstBlock" localSheetId="2" hidden="1">'EPMFormattingSheet'!$B$100:$B$107</definedName>
    <definedName name="OddEvenSecondBlock" localSheetId="2" hidden="1">'EPMFormattingSheet'!$B$108:$B$115</definedName>
    <definedName name="OddHeaderFirst" localSheetId="2" hidden="1">'EPMFormattingSheet'!$J$103</definedName>
    <definedName name="OddHeaderSecond" localSheetId="2" hidden="1">'EPMFormattingSheet'!$J$111</definedName>
    <definedName name="OddHeaderUseFirst" localSheetId="2" hidden="1">'EPMFormattingSheet'!$L$103</definedName>
    <definedName name="OddHeaderUseSecond" localSheetId="2" hidden="1">'EPMFormattingSheet'!$L$111</definedName>
    <definedName name="OLE_LINK4" localSheetId="14">'Accomp Notes p14'!$A$1</definedName>
    <definedName name="PageHeaderDefaultHeader" localSheetId="2" hidden="1">'EPMFormattingSheet'!$F$122</definedName>
    <definedName name="PageHeaderDefaultHeaderUse" localSheetId="2" hidden="1">'EPMFormattingSheet'!$H$122:$L$122</definedName>
    <definedName name="_xlnm.Print_Area" localSheetId="11">'BCE Inc. BS p11'!$A$1:$I$60</definedName>
    <definedName name="_xlnm.Print_Area" localSheetId="13">'BCE Inc. CF HIST p13'!$A$1:$M$49</definedName>
    <definedName name="_xlnm.Print_Area" localSheetId="12">'BCE Inc. CF Summary p12'!$A$1:$L$50</definedName>
    <definedName name="_xlnm.Print_Area" localSheetId="3">'BCE Inc. IS HIST p3'!$A$1:$M$62</definedName>
    <definedName name="_xlnm.Print_Area" localSheetId="1">'BCE Inc. IS Summary p2'!$A$1:$L$61</definedName>
    <definedName name="_xlnm.Print_Area" localSheetId="5">'BCE Inc. Seg Info HIST p5'!$A$1:$M$39</definedName>
    <definedName name="_xlnm.Print_Area" localSheetId="4">'BCE Inc. Seg Info Summary p4'!$A$1:$L$40</definedName>
    <definedName name="_xlnm.Print_Area" localSheetId="7">'Bell Wireless HIST p7'!$A$1:$N$34</definedName>
    <definedName name="_xlnm.Print_Area" localSheetId="6">'Bell Wireless Summary p6'!$A$1:$L$37</definedName>
    <definedName name="_xlnm.Print_Area" localSheetId="9">'Bell Wireline HIST p9'!$A$1:$M$40</definedName>
    <definedName name="_xlnm.Print_Area" localSheetId="8">'Bell Wireline Summary  p8'!$A$1:$L$43</definedName>
    <definedName name="_xlnm.Print_Area" localSheetId="0">'Cover Page '!$A$1:$O$33</definedName>
    <definedName name="_xlnm.Print_Area" localSheetId="10">'Net Debt &amp; Bell other info p10'!$A$1:$K$49</definedName>
    <definedName name="RemoveLevelFirst" localSheetId="2" hidden="1">'EPMFormattingSheet'!$D$26</definedName>
    <definedName name="RemoveLevelSecond" localSheetId="2" hidden="1">'EPMFormattingSheet'!$D$47</definedName>
  </definedNames>
  <calcPr fullCalcOnLoad="1" iterate="1" iterateCount="100" iterateDelta="0.001"/>
</workbook>
</file>

<file path=xl/sharedStrings.xml><?xml version="1.0" encoding="utf-8"?>
<sst xmlns="http://schemas.openxmlformats.org/spreadsheetml/2006/main" count="766" uniqueCount="307">
  <si>
    <t>Produits intersectoriels tirés des services</t>
  </si>
  <si>
    <t>Coût des régimes d’avantages postérieurs à l’emploi</t>
  </si>
  <si>
    <t xml:space="preserve">Bénéfice net </t>
  </si>
  <si>
    <t>BCE</t>
  </si>
  <si>
    <t>EPM Formatting Sheet</t>
  </si>
  <si>
    <t>Column</t>
  </si>
  <si>
    <t>Row</t>
  </si>
  <si>
    <t>Label</t>
  </si>
  <si>
    <t>Use</t>
  </si>
  <si>
    <t xml:space="preserve"> </t>
  </si>
  <si>
    <t>Détenteurs de participations ne donnant pas le contrôle</t>
  </si>
  <si>
    <t xml:space="preserve">Déficit </t>
  </si>
  <si>
    <t xml:space="preserve">Surplus d’apport </t>
  </si>
  <si>
    <t>Actions ordinaires</t>
  </si>
  <si>
    <t>Actions privilégiées</t>
  </si>
  <si>
    <t>Total du passif</t>
  </si>
  <si>
    <t>Total des passifs non courants</t>
  </si>
  <si>
    <t>Autres passifs non courants</t>
  </si>
  <si>
    <t>Passifs d’impôt différé</t>
  </si>
  <si>
    <t>Dette à long terme</t>
  </si>
  <si>
    <t xml:space="preserve">Passifs non courants  </t>
  </si>
  <si>
    <t>Total des passifs courants</t>
  </si>
  <si>
    <t>Pertes sur placements</t>
  </si>
  <si>
    <t>Passifs d’impôt exigible</t>
  </si>
  <si>
    <t>Dividendes à payer</t>
  </si>
  <si>
    <t>Intérêts à payer</t>
  </si>
  <si>
    <t>Dettes fournisseurs et autres passifs</t>
  </si>
  <si>
    <t>Passifs courants</t>
  </si>
  <si>
    <t xml:space="preserve">PASSIF </t>
  </si>
  <si>
    <t>Total de l’actif</t>
  </si>
  <si>
    <t>Total des actifs non courants</t>
  </si>
  <si>
    <t>Goodwill</t>
  </si>
  <si>
    <t>Autres actifs non courants</t>
  </si>
  <si>
    <t>Participations dans des entreprises associées et des coentreprises</t>
  </si>
  <si>
    <t>Actifs d’impôt différé</t>
  </si>
  <si>
    <t>Immobilisations incorporelles</t>
  </si>
  <si>
    <t xml:space="preserve">Actifs non courants   </t>
  </si>
  <si>
    <t>Total des actifs courants</t>
  </si>
  <si>
    <t>Autres actifs courants</t>
  </si>
  <si>
    <t>Charges payées d’avance</t>
  </si>
  <si>
    <t>Stocks</t>
  </si>
  <si>
    <t>Créances clients et autres débiteurs</t>
  </si>
  <si>
    <t xml:space="preserve">Trésorerie </t>
  </si>
  <si>
    <t>Actifs courants</t>
  </si>
  <si>
    <t>ACTIF</t>
  </si>
  <si>
    <t>Actifs sur contrats</t>
  </si>
  <si>
    <t xml:space="preserve">Dette à long terme </t>
  </si>
  <si>
    <t xml:space="preserve">thane.fotopoulos@bell.ca </t>
  </si>
  <si>
    <t>514-870-4619</t>
  </si>
  <si>
    <t>Thane Fotopoulos</t>
  </si>
  <si>
    <t>BPA ajusté</t>
  </si>
  <si>
    <t>Services sur fil de Bell</t>
  </si>
  <si>
    <t xml:space="preserve">Bénéfice net ajusté </t>
  </si>
  <si>
    <t xml:space="preserve">Amortissements </t>
  </si>
  <si>
    <t xml:space="preserve">Intensité du capital </t>
  </si>
  <si>
    <t>Total des produits d’exploitation tirés des produits</t>
  </si>
  <si>
    <t xml:space="preserve">Total des produits externes </t>
  </si>
  <si>
    <t xml:space="preserve">Dépenses d’investissement </t>
  </si>
  <si>
    <t>Services prépayés</t>
  </si>
  <si>
    <t>Services postpayés</t>
  </si>
  <si>
    <t>Augmentation (diminution) nette de la trésorerie et des équivalents de trésorerie</t>
  </si>
  <si>
    <t>Trésorerie et équivalents de trésorerie au début de la période</t>
  </si>
  <si>
    <t>Trésorerie et équivalents de trésorerie à la fin de la période</t>
  </si>
  <si>
    <t>Amortissement des immobilisations corporelles</t>
  </si>
  <si>
    <t>Coûts du contrat</t>
  </si>
  <si>
    <t xml:space="preserve">BAIIA ajusté </t>
  </si>
  <si>
    <t>Abonnés des SAR résidentiels de détail</t>
  </si>
  <si>
    <t>Dividendes en trésorerie payés sur actions ordinaires</t>
  </si>
  <si>
    <t>Total des produits d’exploitation tirés des services</t>
  </si>
  <si>
    <t>Produits intersectoriels tirés des produits</t>
  </si>
  <si>
    <t>Note: The format settings in lower sections overrides the ones in upper section if there are conflicts.</t>
  </si>
  <si>
    <t>Hierarchy Level Formatting</t>
  </si>
  <si>
    <t>Data</t>
  </si>
  <si>
    <t>Header</t>
  </si>
  <si>
    <t>Default Format</t>
  </si>
  <si>
    <t>All</t>
  </si>
  <si>
    <t>Base Level Format</t>
  </si>
  <si>
    <t>Formatting on Specific Level:</t>
  </si>
  <si>
    <t>Dimension Member/Property Formatting</t>
  </si>
  <si>
    <t>Custom Member Default Format</t>
  </si>
  <si>
    <t>Calculated Member Default Format</t>
  </si>
  <si>
    <t>Inputable Member Default Format</t>
  </si>
  <si>
    <t>Local Member Default Format</t>
  </si>
  <si>
    <t>Changed Member Default Format</t>
  </si>
  <si>
    <t>Formatting on Specific Member/Property:</t>
  </si>
  <si>
    <t>Row and Column Banding</t>
  </si>
  <si>
    <t>Odd Formatting</t>
  </si>
  <si>
    <t>Even Formatting</t>
  </si>
  <si>
    <t>Page Axis Formatting</t>
  </si>
  <si>
    <t>Formatting on Specific Dimension:</t>
  </si>
  <si>
    <t>Help</t>
  </si>
  <si>
    <t>Formatting and "Use" Column:</t>
  </si>
  <si>
    <t>Inner or Outer Dimension:</t>
  </si>
  <si>
    <t xml:space="preserve">In the "1000" and "Label" cells, define the format you want by using the standard Microsoft Office Excel cell formatting functions.
By default, all the format settings are applied and "ALL" is displayed in the "Use" column.
You can then specify which settings of the defined format you want to apply or define additional settings.To do so, double-click in a "Use" cell and define the format settings in the dialog box that opens, or directly enter the format settings in a "Use" cell, using a specific syntax, for example: (FontBold = Y) | (FontSize = 18).
  </t>
  </si>
  <si>
    <t>Priority to Row or Column</t>
  </si>
  <si>
    <t>These options enable you to specify which one of the defined formats for rows or for columns will be applied first in case of conflicts. When you click the "Priority to Column" option, the "Column" section is displayed first in the formatting section and the "Row" section is displayed in second position in the formatting section and the precedence rules apply.</t>
  </si>
  <si>
    <t>If a row or column axis contains more than one dimension, you can specify which dimension you want the defined format to be applied to; "Inner dimension" being the last dimension, Outer dimension" being the first dimension in the axis.</t>
  </si>
  <si>
    <t>Intensité du capital</t>
  </si>
  <si>
    <t xml:space="preserve">Marge </t>
  </si>
  <si>
    <t>Paiements en vertu de régimes d’autres avantages postérieurs à l’emploi</t>
  </si>
  <si>
    <t>Abonnés des services de détail à la fin de la période</t>
  </si>
  <si>
    <t>Flux de trésorerie disponibles</t>
  </si>
  <si>
    <t>Total des produits externes</t>
  </si>
  <si>
    <t>Activations nettes des services de détail</t>
  </si>
  <si>
    <t>Total des produits externes tirés des produits</t>
  </si>
  <si>
    <t>Taux de désabonnement (%) (moyen par mois)</t>
  </si>
  <si>
    <t xml:space="preserve">Services postpayés </t>
  </si>
  <si>
    <t>Autres activités d’investissement</t>
  </si>
  <si>
    <t>TOTAL</t>
  </si>
  <si>
    <t xml:space="preserve">Marge du BAIIA ajusté </t>
  </si>
  <si>
    <t xml:space="preserve">     Détenteurs de participations ne donnant pas le contrôle </t>
  </si>
  <si>
    <t xml:space="preserve">Coût des régimes d’avantages postérieurs à l’emploi </t>
  </si>
  <si>
    <t>Produits externes tirés des produits</t>
  </si>
  <si>
    <t>BAIIA ajusté</t>
  </si>
  <si>
    <t>Produits externes tirés des services</t>
  </si>
  <si>
    <t>Acquisitions d’entreprises</t>
  </si>
  <si>
    <t xml:space="preserve">Flux de trésorerie disponibles </t>
  </si>
  <si>
    <t xml:space="preserve">Informations supplémentaires sur les flux de trésorerie </t>
  </si>
  <si>
    <t>Informations sur les flux de trésorerie - Tendance historique</t>
  </si>
  <si>
    <t>Obligations au titre des avantages postérieurs à l’emploi</t>
  </si>
  <si>
    <t>Remboursement de titres d’emprunt à long terme</t>
  </si>
  <si>
    <t>(Pertes) activations nettes d’abonnés des services de détail</t>
  </si>
  <si>
    <t>Coûts liés aux indemnités de départ et autres payés</t>
  </si>
  <si>
    <t>Émission de titres d’emprunt à long terme</t>
  </si>
  <si>
    <t>Fonds provenant des activités abandonnées</t>
  </si>
  <si>
    <t>Impôt sur le résultat payé (après remboursements)</t>
  </si>
  <si>
    <t>Intérêts payés</t>
  </si>
  <si>
    <t>Total d’abonnés des services de détail à la fin de la période</t>
  </si>
  <si>
    <t>(Diminution) augmentation des créances clients titrisées</t>
  </si>
  <si>
    <t xml:space="preserve">   Service de télé par satellite</t>
  </si>
  <si>
    <t>Variation nette des actifs et des passifs d’exploitation</t>
  </si>
  <si>
    <t xml:space="preserve">Marge du BAIIA ajusté (total des produits d’exploitation) </t>
  </si>
  <si>
    <t>Marge du BAIIA ajusté (total des produits d’exploitation)</t>
  </si>
  <si>
    <t>Actifs détenus en vue de la vente</t>
  </si>
  <si>
    <t>Achat d’actions pour le règlement de paiements fondés sur des actions</t>
  </si>
  <si>
    <t>Émission d’actions ordinaires</t>
  </si>
  <si>
    <t>Cotisations aux régimes d’avantages postérieurs à l’emploi</t>
  </si>
  <si>
    <t>Passifs sur contrats</t>
  </si>
  <si>
    <t>Charges d’intérêts nettes</t>
  </si>
  <si>
    <t>Pertes nettes d’abonnés des SAR résidentiels de détail</t>
  </si>
  <si>
    <t>Dividendes en trésorerie payés sur actions privilégiées</t>
  </si>
  <si>
    <t xml:space="preserve">   Télévision sur protocole Internet (télé IP) </t>
  </si>
  <si>
    <t xml:space="preserve">   Services de télé IP </t>
  </si>
  <si>
    <t>Activations (pertes) nettes d’abonnés des services sans fil</t>
  </si>
  <si>
    <t>Activations brutes d’abonnés des services sans fil</t>
  </si>
  <si>
    <t xml:space="preserve">Services prépayés </t>
  </si>
  <si>
    <t>Abonnés des services Internet haute vitesse de détail </t>
  </si>
  <si>
    <t>Abonnés des services de télé de détail</t>
  </si>
  <si>
    <t>Dépenses d’investissement</t>
  </si>
  <si>
    <t>Marge</t>
  </si>
  <si>
    <t xml:space="preserve">Cumul des autres éléments de bénéfice global </t>
  </si>
  <si>
    <t>50 % des actions privilégiées</t>
  </si>
  <si>
    <t>(Diminution) augmentation des effets à payer</t>
  </si>
  <si>
    <t xml:space="preserve">Autres (charges) produits </t>
  </si>
  <si>
    <t>Abonnés des services sans fil à la fin de la période</t>
  </si>
  <si>
    <t>Flux de trésorerie liés aux activités d’exploitation</t>
  </si>
  <si>
    <t>Dette à court terme</t>
  </si>
  <si>
    <t xml:space="preserve">  Service de télé par satellite</t>
  </si>
  <si>
    <t>Coûts liés aux acquisitions et autres payés</t>
  </si>
  <si>
    <t>Marge du BAIIA ajusté</t>
  </si>
  <si>
    <t>Autres (charges) produits</t>
  </si>
  <si>
    <t xml:space="preserve">  Services de télé IP </t>
  </si>
  <si>
    <t>Éliminations intersectorielles</t>
  </si>
  <si>
    <t>Services d’accès au réseau (SAR) résidentiels de détail</t>
  </si>
  <si>
    <t xml:space="preserve">Au total </t>
  </si>
  <si>
    <t>Passifs détenus en vue de la vente</t>
  </si>
  <si>
    <t>Coûts d’exploitation</t>
  </si>
  <si>
    <t>Activations nettes d’abonnés des services sans fil</t>
  </si>
  <si>
    <t>Augmentation (diminution) des effets à payer</t>
  </si>
  <si>
    <t>T3</t>
  </si>
  <si>
    <t>Au total</t>
  </si>
  <si>
    <t>T1</t>
  </si>
  <si>
    <t>T3 20</t>
  </si>
  <si>
    <t>T2 20</t>
  </si>
  <si>
    <t>T1 20</t>
  </si>
  <si>
    <t>T4 19</t>
  </si>
  <si>
    <t>T3 19</t>
  </si>
  <si>
    <t>T2 19</t>
  </si>
  <si>
    <t>T1 19</t>
  </si>
  <si>
    <t>Équipements et autres</t>
  </si>
  <si>
    <t>Total des produits externes tirés des services</t>
  </si>
  <si>
    <t>Acquisition de licences de spectre</t>
  </si>
  <si>
    <t>Trésorerie et équivalents de trésorerie</t>
  </si>
  <si>
    <t>T2</t>
  </si>
  <si>
    <t>T4</t>
  </si>
  <si>
    <t>Équivalents de trésorerie</t>
  </si>
  <si>
    <t>Immobilisations corporelles</t>
  </si>
  <si>
    <t>CAPITAUX PROPRES</t>
  </si>
  <si>
    <t>Capitaux propres attribuables aux actionnaires de BCE</t>
  </si>
  <si>
    <t>Total des capitaux propres attribuables aux actionnaires de BCE</t>
  </si>
  <si>
    <t xml:space="preserve">Total des capitaux propres </t>
  </si>
  <si>
    <t>Total du passif et des capitaux propres</t>
  </si>
  <si>
    <t>Produits d’exploitation</t>
  </si>
  <si>
    <t>Tirés d’autres services</t>
  </si>
  <si>
    <t>Tirés des services voix</t>
  </si>
  <si>
    <t>n.s.</t>
  </si>
  <si>
    <t>Données opérationnelles consolidés</t>
  </si>
  <si>
    <t>Données opérationnelles consolidées – Tendance historique</t>
  </si>
  <si>
    <t>(en millions de dollars canadiens, sauf les montants liés aux actions) (non audité)</t>
  </si>
  <si>
    <t>Information sectorielle</t>
  </si>
  <si>
    <t>(en millions de dollars canadiens, sauf indication contraire) (non audité)</t>
  </si>
  <si>
    <t>Services sans fil de Bell</t>
  </si>
  <si>
    <t xml:space="preserve">Services de données </t>
  </si>
  <si>
    <t>Autres activités de financement</t>
  </si>
  <si>
    <t>Informations sectorielles – Tendance historique</t>
  </si>
  <si>
    <t>Services sans fil de Bell – Tendance historique</t>
  </si>
  <si>
    <t>Services sur fil de Bell – Tendance historique</t>
  </si>
  <si>
    <t xml:space="preserve">        Dette nette et autres renseignements</t>
  </si>
  <si>
    <t>30 septembre</t>
  </si>
  <si>
    <t>30 juin</t>
  </si>
  <si>
    <t>31 mars</t>
  </si>
  <si>
    <t>31 décembre</t>
  </si>
  <si>
    <t>($)</t>
  </si>
  <si>
    <t>Variation</t>
  </si>
  <si>
    <t>% de</t>
  </si>
  <si>
    <t>variation</t>
  </si>
  <si>
    <t>États consolidés de la situation financière</t>
  </si>
  <si>
    <t>Données consolidées sur les flux de trésorerie disponibles</t>
  </si>
  <si>
    <t>Données consolidées sur les flux de trésorerie – Tendance historique</t>
  </si>
  <si>
    <t>BCE – Dette nette et actions privilégiées</t>
  </si>
  <si>
    <t xml:space="preserve">   Tirés des services </t>
  </si>
  <si>
    <t xml:space="preserve">   Tirés des produits</t>
  </si>
  <si>
    <t>Total des produits d’exploitation</t>
  </si>
  <si>
    <t>Coût des services rendus au titre des régimes d’avantages postérieurs à l’emploi</t>
  </si>
  <si>
    <t>Coûts liés aux indemnités de départ, aux acquisitions et autres</t>
  </si>
  <si>
    <t xml:space="preserve">Amortissement des immobilisations corporelles
</t>
  </si>
  <si>
    <t>Charges financières</t>
  </si>
  <si>
    <t xml:space="preserve">     Charges d’intérêts</t>
  </si>
  <si>
    <t xml:space="preserve">     Intérêts liés aux obligations au titre des avantages postérieurs à l’emploi</t>
  </si>
  <si>
    <t>Perte de valeur d’actifs</t>
  </si>
  <si>
    <t>Impôt sur le résultat</t>
  </si>
  <si>
    <t>Bénéfice net lié aux activités poursuivies</t>
  </si>
  <si>
    <t xml:space="preserve">Bénéfice net lié aux activités abandonnées </t>
  </si>
  <si>
    <t>Bénéfice net</t>
  </si>
  <si>
    <t>Bénéfice net lié aux activités poursuivies attribuable aux :</t>
  </si>
  <si>
    <t xml:space="preserve">     Actionnaires ordinaires</t>
  </si>
  <si>
    <t xml:space="preserve">     Actionnaires privilégiés</t>
  </si>
  <si>
    <t>Bénéfice net attribuable aux :</t>
  </si>
  <si>
    <t xml:space="preserve">     Détenteurs de participations ne donnant pas le contrôle</t>
  </si>
  <si>
    <t>Bénéfice net par action ordinaire – de base et dilué</t>
  </si>
  <si>
    <t>Dividendes par action ordinaire</t>
  </si>
  <si>
    <t>Nombre moyen pondéré d’actions ordinaires en circulation – de base (en millions)</t>
  </si>
  <si>
    <t>Nombre moyen pondéré d’actions ordinaires en circulation – dilué (en millions)</t>
  </si>
  <si>
    <t>Nombre d’actions ordinaires en circulation (en millions)</t>
  </si>
  <si>
    <t>Bénéfice net ajusté et BPA ajusté</t>
  </si>
  <si>
    <t>Bénéfice net attribuable aux actionnaires ordinaires</t>
  </si>
  <si>
    <t>(Profits nets) pertes nettes sur placements</t>
  </si>
  <si>
    <t xml:space="preserve">Coûts liés au remboursement anticipé de la dette </t>
  </si>
  <si>
    <t>Incidence sur le bénéfice net par action</t>
  </si>
  <si>
    <t>n.s. : non significatif</t>
  </si>
  <si>
    <t>Relations avec les investisseurs, BCE</t>
  </si>
  <si>
    <t>Variation 
($)</t>
  </si>
  <si>
    <r>
      <t xml:space="preserve">Coûts d’exploitation </t>
    </r>
    <r>
      <rPr>
        <vertAlign val="superscript"/>
        <sz val="15.5"/>
        <rFont val="Helvetica"/>
        <family val="0"/>
      </rPr>
      <t>(A)</t>
    </r>
  </si>
  <si>
    <r>
      <t>BAIIA ajusté </t>
    </r>
    <r>
      <rPr>
        <b/>
        <vertAlign val="superscript"/>
        <sz val="15.5"/>
        <rFont val="Helvetica"/>
        <family val="0"/>
      </rPr>
      <t>(4)</t>
    </r>
  </si>
  <si>
    <r>
      <t>BPA ajusté </t>
    </r>
    <r>
      <rPr>
        <b/>
        <vertAlign val="superscript"/>
        <sz val="15.5"/>
        <rFont val="Helvetica"/>
        <family val="0"/>
      </rPr>
      <t>(4)</t>
    </r>
  </si>
  <si>
    <r>
      <t>Bénéfice net ajusté </t>
    </r>
    <r>
      <rPr>
        <b/>
        <vertAlign val="superscript"/>
        <sz val="15.5"/>
        <rFont val="Helvetica"/>
        <family val="0"/>
      </rPr>
      <t>(4)</t>
    </r>
  </si>
  <si>
    <t>Amortissement des immobilisations incorporelles</t>
  </si>
  <si>
    <t>Coûts liés au remboursement anticipé de la dette</t>
  </si>
  <si>
    <r>
      <rPr>
        <vertAlign val="superscript"/>
        <sz val="13"/>
        <rFont val="Helvetica"/>
        <family val="0"/>
      </rPr>
      <t>(A)</t>
    </r>
    <r>
      <rPr>
        <sz val="13"/>
        <rFont val="Helvetica"/>
        <family val="0"/>
      </rPr>
      <t xml:space="preserve"> Excluent le coût des services rendus au titre des régimes d’avantages postérieurs à l’emploi</t>
    </r>
  </si>
  <si>
    <r>
      <rPr>
        <vertAlign val="superscript"/>
        <sz val="13"/>
        <rFont val="Helvetica"/>
        <family val="0"/>
      </rPr>
      <t>(A)</t>
    </r>
    <r>
      <rPr>
        <sz val="13"/>
        <rFont val="Helvetica"/>
        <family val="2"/>
      </rPr>
      <t xml:space="preserve"> Excluent le coût des services rendus au titre des régimes d’avantages postérieurs à l’emploi</t>
    </r>
  </si>
  <si>
    <r>
      <t>Facturation moyenne par utilisateur (FMU) ($/mois) </t>
    </r>
    <r>
      <rPr>
        <vertAlign val="superscript"/>
        <sz val="13"/>
        <rFont val="Helvetica"/>
        <family val="0"/>
      </rPr>
      <t>(5) (A)</t>
    </r>
  </si>
  <si>
    <r>
      <t xml:space="preserve">Taux de désabonnement (%) (moyen par mois) </t>
    </r>
    <r>
      <rPr>
        <vertAlign val="superscript"/>
        <sz val="13"/>
        <rFont val="Helvetica"/>
        <family val="0"/>
      </rPr>
      <t>(5)</t>
    </r>
  </si>
  <si>
    <r>
      <t>Abonnés des services Internet haute vitesse de détail </t>
    </r>
    <r>
      <rPr>
        <b/>
        <vertAlign val="superscript"/>
        <sz val="13"/>
        <rFont val="Helvetica"/>
        <family val="0"/>
      </rPr>
      <t>(5)</t>
    </r>
  </si>
  <si>
    <r>
      <t>Abonnés des services de télé de détail </t>
    </r>
    <r>
      <rPr>
        <b/>
        <vertAlign val="superscript"/>
        <sz val="13"/>
        <rFont val="Helvetica"/>
        <family val="0"/>
      </rPr>
      <t>(5)</t>
    </r>
  </si>
  <si>
    <r>
      <t>Services d’accès au réseau (SAR) résidentiels de détail </t>
    </r>
    <r>
      <rPr>
        <b/>
        <vertAlign val="superscript"/>
        <sz val="13"/>
        <rFont val="Helvetica"/>
        <family val="0"/>
      </rPr>
      <t>(5)</t>
    </r>
  </si>
  <si>
    <r>
      <t xml:space="preserve">Services sur fil de Bell </t>
    </r>
    <r>
      <rPr>
        <b/>
        <vertAlign val="superscript"/>
        <sz val="16"/>
        <rFont val="Helvetica"/>
        <family val="0"/>
      </rPr>
      <t>(1) (2) (3)</t>
    </r>
  </si>
  <si>
    <r>
      <t xml:space="preserve">Services sans fil de Bell </t>
    </r>
    <r>
      <rPr>
        <b/>
        <vertAlign val="superscript"/>
        <sz val="16"/>
        <rFont val="Helvetica"/>
        <family val="0"/>
      </rPr>
      <t>(1) (3)</t>
    </r>
  </si>
  <si>
    <r>
      <t xml:space="preserve">BCE </t>
    </r>
    <r>
      <rPr>
        <b/>
        <vertAlign val="superscript"/>
        <sz val="16"/>
        <rFont val="Helvetica"/>
        <family val="0"/>
      </rPr>
      <t>(1) (2) (3)</t>
    </r>
  </si>
  <si>
    <r>
      <t xml:space="preserve">BCE </t>
    </r>
    <r>
      <rPr>
        <b/>
        <vertAlign val="superscript"/>
        <sz val="18"/>
        <rFont val="Helvetica"/>
        <family val="0"/>
      </rPr>
      <t>(2)</t>
    </r>
  </si>
  <si>
    <r>
      <t xml:space="preserve">Flux de trésorerie disponibles </t>
    </r>
    <r>
      <rPr>
        <b/>
        <vertAlign val="superscript"/>
        <sz val="14"/>
        <rFont val="Helvetica"/>
        <family val="0"/>
      </rPr>
      <t>(4)</t>
    </r>
  </si>
  <si>
    <r>
      <t>Dette nette </t>
    </r>
    <r>
      <rPr>
        <b/>
        <vertAlign val="superscript"/>
        <sz val="14"/>
        <rFont val="Helvetica"/>
        <family val="0"/>
      </rPr>
      <t>(4)</t>
    </r>
  </si>
  <si>
    <r>
      <t xml:space="preserve">Ratio BAIIA ajusté/charges d’intérêts nettes </t>
    </r>
    <r>
      <rPr>
        <vertAlign val="superscript"/>
        <sz val="14"/>
        <rFont val="Helvetica"/>
        <family val="0"/>
      </rPr>
      <t>(4)</t>
    </r>
  </si>
  <si>
    <r>
      <t xml:space="preserve">  BCE </t>
    </r>
    <r>
      <rPr>
        <b/>
        <vertAlign val="superscript"/>
        <sz val="20"/>
        <rFont val="Helvetica"/>
        <family val="0"/>
      </rPr>
      <t>(2)</t>
    </r>
  </si>
  <si>
    <r>
      <t xml:space="preserve">BCE </t>
    </r>
    <r>
      <rPr>
        <b/>
        <vertAlign val="superscript"/>
        <sz val="16"/>
        <rFont val="Helvetica"/>
        <family val="0"/>
      </rPr>
      <t>(2)</t>
    </r>
  </si>
  <si>
    <r>
      <t xml:space="preserve">BCE </t>
    </r>
    <r>
      <rPr>
        <b/>
        <vertAlign val="superscript"/>
        <sz val="22"/>
        <rFont val="Helvetica"/>
        <family val="0"/>
      </rPr>
      <t>(1) (2) (3)</t>
    </r>
  </si>
  <si>
    <t>T3
2020</t>
  </si>
  <si>
    <t>T3
2019</t>
  </si>
  <si>
    <t>% de
variation</t>
  </si>
  <si>
    <t>Cumul
annuel
2020</t>
  </si>
  <si>
    <t>Cumul
annuel
2019</t>
  </si>
  <si>
    <t>Variation
($)</t>
  </si>
  <si>
    <t>Pertes nettes (profits nets) lié(e)s à la valeur de marché sur dérivés utilisés à titre de couverture 
   économique des régimes de rémunération fondée sur des actions qui sont réglés 
   en instruments de capitaux propres</t>
  </si>
  <si>
    <t>Cumul
annuel</t>
  </si>
  <si>
    <t>Pertes nettes (profits nets) lié(e)s à la valeur de marché sur dérivés utilisés à titre de 
   couverture économique des régimes de rémunération fondée sur des actions qui sont réglés 
   en instruments de capitaux propres</t>
  </si>
  <si>
    <t>TOTAL
2019</t>
  </si>
  <si>
    <t>Fonds provenant des activités abandonnées (inclus dans les flux 
   de trésorerie liés aux activités d’exploitation)</t>
  </si>
  <si>
    <t>Dividendes en trésorerie payés par des filiales aux détenteurs 
   de participations ne donnant pas le contrôle</t>
  </si>
  <si>
    <t>Fonds provenant des activités abandonnées (inclus dans les flux de trésorerie liés 
   aux activités d’exploitation)</t>
  </si>
  <si>
    <t>Fonds affectés aux activités abandonnées (inclus dans les flux de trésorerie liés 
   aux activités de financement)</t>
  </si>
  <si>
    <t>Fonds affectés aux activités abandonnées (inclus dans les flux de trésorerie liés 
   aux activités d’investissement)</t>
  </si>
  <si>
    <t>Dividendes en trésorerie payés par des filiales aux détenteurs de participations ne donnant 
   pas le contrôle</t>
  </si>
  <si>
    <r>
      <rPr>
        <vertAlign val="superscript"/>
        <sz val="11"/>
        <rFont val="Helvetica"/>
        <family val="0"/>
      </rPr>
      <t>(A)</t>
    </r>
    <r>
      <rPr>
        <sz val="11"/>
        <rFont val="HELVETICA"/>
        <family val="0"/>
      </rPr>
      <t xml:space="preserve">  Au premier trimestre de 2020, nous avons mis à jour notre définition de la FMU pour y inclure les montants liés au financement d’appareils facturés mensuellement aux clients ayant signé un contrat. 
Nous avons donc retraité les chiffres présentés en 2019 sur la clientèle d’abonnés à des fins de comparabilité. Se reporter à la note 5, Indicateurs de performance clés, pour connaître la définition du terme FMU.</t>
    </r>
  </si>
  <si>
    <t>(A)  Au premier trimestre de 2020, nous avons mis à jour notre définition de la FMU pour y inclure les montants liés au financement d’appareils facturés mensuellement aux clients ayant signé un contrat. Nous avons donc retraité les chiffres présentés en 2019 sur la clientèle d’abonnés à des fins de comparabilité. Se reporter à la note 5, Indicateurs de performance clés, pour connaître la définition du terme FMU.</t>
  </si>
  <si>
    <r>
      <t xml:space="preserve">Activations brutes d’abonnés des services sans fil </t>
    </r>
    <r>
      <rPr>
        <vertAlign val="superscript"/>
        <sz val="13"/>
        <rFont val="Helvetica"/>
        <family val="0"/>
      </rPr>
      <t>(5)</t>
    </r>
  </si>
  <si>
    <t>Cumul 
annuel
2020</t>
  </si>
  <si>
    <t>Dividendes en trésorerie payés par des filiales aux détenteurs de participations 
   ne donnant pas le contrôle</t>
  </si>
  <si>
    <r>
      <t xml:space="preserve">FMU combinée ($/mois) </t>
    </r>
    <r>
      <rPr>
        <vertAlign val="superscript"/>
        <sz val="14"/>
        <rFont val="Helvetica"/>
        <family val="0"/>
      </rPr>
      <t>(A)</t>
    </r>
  </si>
  <si>
    <t xml:space="preserve">    Activités poursuivies</t>
  </si>
  <si>
    <t xml:space="preserve">    Activités abandonnées</t>
  </si>
  <si>
    <t xml:space="preserve">    Services sans fil de Bell</t>
  </si>
  <si>
    <t xml:space="preserve">    Services sur fil de Bell</t>
  </si>
  <si>
    <t xml:space="preserve">    Bell Média</t>
  </si>
  <si>
    <r>
      <t xml:space="preserve">Ratio de levier financier net </t>
    </r>
    <r>
      <rPr>
        <vertAlign val="superscript"/>
        <sz val="14"/>
        <rFont val="Helvetica"/>
        <family val="0"/>
      </rPr>
      <t>(4)</t>
    </r>
  </si>
  <si>
    <r>
      <t>Marge du BAIIA ajusté </t>
    </r>
    <r>
      <rPr>
        <b/>
        <vertAlign val="superscript"/>
        <sz val="15.5"/>
        <rFont val="Helvetica"/>
        <family val="0"/>
      </rPr>
      <t>(4)</t>
    </r>
  </si>
  <si>
    <t>Ajustements de rapprochement du bénéfice net lié aux activités poursuivies 
     et des flux de trésorerie liés aux activités d’exploitation</t>
  </si>
  <si>
    <t>Ajustements de rapprochement du bénéfice net lié aux activités poursuivies et des flux 
     de trésorerie liés aux activités d’exploitation</t>
  </si>
  <si>
    <r>
      <t xml:space="preserve">Intensité du capital </t>
    </r>
    <r>
      <rPr>
        <vertAlign val="superscript"/>
        <sz val="13"/>
        <rFont val="Helvetica"/>
        <family val="0"/>
      </rPr>
      <t>(5)</t>
    </r>
  </si>
</sst>
</file>

<file path=xl/styles.xml><?xml version="1.0" encoding="utf-8"?>
<styleSheet xmlns="http://schemas.openxmlformats.org/spreadsheetml/2006/main">
  <numFmts count="1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_);\(#,##0\ &quot;$&quot;\)"/>
    <numFmt numFmtId="165" formatCode="_ * #,##0_)_ ;_ * \(#,##0\)_ ;_ * &quot;-&quot;_)_ ;_ @_ "/>
    <numFmt numFmtId="166" formatCode="_ * #,##0.00_)_ ;_ * \(#,##0.00\)_ ;_ * &quot;-&quot;??_)_ ;_ @_ "/>
    <numFmt numFmtId="167" formatCode="#,##0.00&quot;¢/kWh&quot;"/>
    <numFmt numFmtId="168" formatCode="#,##0.0,"/>
    <numFmt numFmtId="169" formatCode="0.000000"/>
    <numFmt numFmtId="170" formatCode="0.00_);\(0.00\);0.00"/>
    <numFmt numFmtId="171" formatCode="#,##0.0_);\(#,##0.0\)"/>
    <numFmt numFmtId="172" formatCode="[$-409]mmm\-yy;@"/>
    <numFmt numFmtId="173" formatCode="&quot;$&quot;_(#,##0.00_);&quot;$&quot;\(#,##0.00\)"/>
    <numFmt numFmtId="174" formatCode="[Blue]mmm\-dd\-yy"/>
    <numFmt numFmtId="175" formatCode="#,##0.0_)\x;\(#,##0.0\)\x"/>
    <numFmt numFmtId="176" formatCode="[Blue]mmm\-yy"/>
    <numFmt numFmtId="177" formatCode="#,##0.0_)_x;\(#,##0.0\)_x"/>
    <numFmt numFmtId="178" formatCode="mmm\ d\,\ yyyy"/>
    <numFmt numFmtId="179" formatCode="0.0_)\%;\(0.0\)\%"/>
    <numFmt numFmtId="180" formatCode="_(* #,##0.0000_);_(* \(#,##0.0000\);_(* &quot;-&quot;\ \ _);@"/>
    <numFmt numFmtId="181" formatCode="#,##0.0_)_%;\(#,##0.0\)_%"/>
    <numFmt numFmtId="182" formatCode="_(* #,##0_);_(* \(#,##0\);_(* &quot;-&quot;\ \ _);@\ &quot; (HHV)&quot;"/>
    <numFmt numFmtId="183" formatCode="&quot;\&quot;#,##0.00;[Red]&quot;\&quot;\-#,##0.00"/>
    <numFmt numFmtId="184" formatCode="&quot;\&quot;#,##0;[Red]&quot;\&quot;\-#,##0"/>
    <numFmt numFmtId="185" formatCode="[Blue]###&quot;.&quot;#\-###"/>
    <numFmt numFmtId="186" formatCode="[Blue]####\ ###"/>
    <numFmt numFmtId="187" formatCode="_(* &quot;$&quot;#,##0_);* \(&quot;$&quot;#,##0\)"/>
    <numFmt numFmtId="188" formatCode="_(* #,##0_);* \(#,##0\)"/>
    <numFmt numFmtId="189" formatCode="_(* &quot;$&quot;#,##0_);* \(&quot;$&quot;#,##0\);_(* &quot;$&quot;&quot;-&quot;_);_(@_)"/>
    <numFmt numFmtId="190" formatCode="_(* &quot;$&quot;#,##0.00_);* \(&quot;$&quot;#,##0.00\);_(* &quot;$&quot;0.00_);_(@_)"/>
    <numFmt numFmtId="191" formatCode="_(* &quot;$&quot;#,##0_);* \(&quot;$&quot;#,##0\);_(* &quot;$&quot;0_);_(@_)"/>
    <numFmt numFmtId="192" formatCode="_(* #,##0_);* \(#,##0\);_(* &quot;-&quot;_);_(@_)"/>
    <numFmt numFmtId="193" formatCode="m\-d\-yy"/>
    <numFmt numFmtId="194" formatCode="_-* #,##0_-;\-* #,##0_-;_-* &quot;-&quot;??_-;_-@_-"/>
    <numFmt numFmtId="195" formatCode="[Blue]#,##0_);[Red]\(#,##0\);\-??"/>
    <numFmt numFmtId="196" formatCode="0_);\(0\)"/>
    <numFmt numFmtId="197" formatCode="&quot;$&quot;#,##0.0"/>
    <numFmt numFmtId="198" formatCode="@\ \•\ "/>
    <numFmt numFmtId="199" formatCode="&quot;$&quot;#.;\(&quot;$&quot;#,\)"/>
    <numFmt numFmtId="200" formatCode="_(* #,##0.0000_);_(* \(#,##0.0000\);_(* &quot;-&quot;??_);_(@_)"/>
    <numFmt numFmtId="201" formatCode="0.0%;[Red]\(0.0%\)"/>
    <numFmt numFmtId="202" formatCode="0%;[Red]\(0%\)"/>
    <numFmt numFmtId="203" formatCode="0.0%;\(0.0%\)"/>
    <numFmt numFmtId="204" formatCode="0.0%"/>
    <numFmt numFmtId="205" formatCode="_(* #,##0_);* \(#,##0\);_(* 0_);_(@_)"/>
    <numFmt numFmtId="206" formatCode="General_)"/>
    <numFmt numFmtId="207" formatCode="_-* #,##0.0000_-;\-* #,##0.0000_-;_-* &quot;-&quot;??_-;_-@_-"/>
    <numFmt numFmtId="208" formatCode="#,##0_);\(#,##0\);\ \-\ \ \ "/>
    <numFmt numFmtId="209" formatCode="_-* #,##0.00\ _D_M_-;\-* #,##0.00\ _D_M_-;_-* &quot;-&quot;??\ _D_M_-;_-@_-"/>
    <numFmt numFmtId="210" formatCode="#,##0.000000_);\(#,##0.000000\)"/>
    <numFmt numFmtId="211" formatCode="_(* #,##0_);_(* \(#,##0\);_(* &quot;-&quot;\ \ _);@"/>
    <numFmt numFmtId="212" formatCode="_-* #,##0.00\ &quot;DM&quot;_-;\-* #,##0.00\ &quot;DM&quot;_-;_-* &quot;-&quot;??\ &quot;DM&quot;_-;_-@_-"/>
    <numFmt numFmtId="213" formatCode="&quot;$&quot;#,##0.0000000_);[Red]\(&quot;$&quot;#,##0.0000000\);\-\-\ \ \ "/>
    <numFmt numFmtId="214" formatCode="_-* #,##0\ _P_t_s_-;\-* #,##0\ _P_t_s_-;_-* &quot;-&quot;\ _P_t_s_-;_-@_-"/>
    <numFmt numFmtId="215" formatCode="&quot;$&quot;#,##0,,;[Red]\(&quot;$&quot;#,##0,,\)"/>
    <numFmt numFmtId="216" formatCode="&quot;$&quot;#,##0.00"/>
    <numFmt numFmtId="217" formatCode="_ * #,##0_ ;_ * \-#,##0_ ;_ * &quot;-&quot;_ ;_ @_ "/>
    <numFmt numFmtId="218" formatCode="0.00_);\(0.00\);0.00_)"/>
    <numFmt numFmtId="219" formatCode="#,##0.0"/>
    <numFmt numFmtId="220" formatCode="#,##0.0,,;[Red]\(#,##0.0,,\)"/>
    <numFmt numFmtId="221" formatCode="&quot;$&quot;#,##0,,&quot;#&quot;"/>
    <numFmt numFmtId="222" formatCode="mmm\ yyyy"/>
    <numFmt numFmtId="223" formatCode="_(* #,##0.000000_);_(* \(#,##0.000000\);_(* &quot;-&quot;??_);_(@_)"/>
    <numFmt numFmtId="224" formatCode="#,##0,_);\(#,##0,\)"/>
    <numFmt numFmtId="225" formatCode="&quot;$&quot;\ #,##0_);[Red]\(&quot;$&quot;\ #,##0\)"/>
    <numFmt numFmtId="226" formatCode="0.0"/>
    <numFmt numFmtId="227" formatCode="0%;\(0%\)"/>
    <numFmt numFmtId="228" formatCode="#,##0.0\%_);\(#,##0.0\%\);#,##0.0\%_);@_)"/>
    <numFmt numFmtId="229" formatCode="0.000\x"/>
    <numFmt numFmtId="230" formatCode="#,##0.0%;[Red]\(#,##0.0%\)"/>
    <numFmt numFmtId="231" formatCode="0.00\%;\-0.00\%;0.00\%"/>
    <numFmt numFmtId="232" formatCode="#,##0.0_);[Red]\(#,##0.0\)"/>
    <numFmt numFmtId="233" formatCode="0.00\x;\-0.00\x;0.00\x"/>
    <numFmt numFmtId="234" formatCode="_(* #,##0_);_(* \(#,##0\);_(* &quot;-&quot;??_);_(@_)"/>
    <numFmt numFmtId="235" formatCode="&quot;   &quot;@"/>
    <numFmt numFmtId="236" formatCode="_(* #,##0_);_(* \(#,##0\);_(* &quot;-&quot;_)"/>
    <numFmt numFmtId="237" formatCode="#,##0.0,;[Red]\(#,##0.0,\)"/>
    <numFmt numFmtId="238" formatCode="#,##0.0,_);[Red]\(#,##0.0,\)"/>
    <numFmt numFmtId="239" formatCode="0.00000%"/>
    <numFmt numFmtId="240" formatCode="_(&quot;$&quot;* #,##0.0_);_(&quot;$&quot;* \(#,##0.0\);_(&quot;$&quot;* &quot;-&quot;??_);_(@_)"/>
    <numFmt numFmtId="241" formatCode="_(* #,##0.000_);_(* \(#,##0.000\);_(* &quot;-&quot;??_);_(@_)"/>
    <numFmt numFmtId="242" formatCode="_-* #,##0\ &quot;Pts&quot;_-;\-* #,##0\ &quot;Pts&quot;_-;_-* &quot;-&quot;\ &quot;Pts&quot;_-;_-@_-"/>
    <numFmt numFmtId="243" formatCode="_-* #,##0.00\ &quot;Pts&quot;_-;\-* #,##0.00\ &quot;Pts&quot;_-;_-* &quot;-&quot;??\ &quot;Pts&quot;_-;_-@_-"/>
    <numFmt numFmtId="244" formatCode="_(* #,##0_);_(* \(#,##0\);_(* &quot;-&quot;\ \ _);@\ &quot; (1 = Yes, 0 = No)&quot;"/>
    <numFmt numFmtId="245" formatCode="[$-1009]mmmm\ d\,\ yyyy;@"/>
    <numFmt numFmtId="246" formatCode="_(* #,##0.0_);_(* \(#,##0.0\);_(* &quot;-&quot;_);_(@_)"/>
    <numFmt numFmtId="247" formatCode="_(&quot;$&quot;* #,##0.0000_);_(&quot;$&quot;* \(#,##0.0000\);_(&quot;$&quot;* &quot;-&quot;_);_(@_)"/>
    <numFmt numFmtId="248" formatCode="0.0\ &quot;pts&quot;;\(0.0\)\ &quot;pts&quot;"/>
    <numFmt numFmtId="249" formatCode="_(* #,##0.00_);_(* \(#,##0.00\);_(* &quot;-&quot;_);_(@_)"/>
    <numFmt numFmtId="250" formatCode="_-* #,##0\ _$_-;_-* #,##0\ _$\-;_-* &quot;-&quot;??\ _$_-;_-@_-"/>
    <numFmt numFmtId="251" formatCode="_(* #,##0.0_);_(* \(#,##0.0\);_(* &quot;-&quot;??_);_(@_)"/>
    <numFmt numFmtId="252" formatCode="_(&quot;$&quot;* #,##0.00_);_(&quot;$&quot;* \(#,##0.00\);_(&quot;$&quot;* &quot;-&quot;_);_(@_)"/>
    <numFmt numFmtId="253" formatCode="_(* #,##0.0_);_(* \(#,##0.0\);_(* &quot;-&quot;?_);_(@_)"/>
    <numFmt numFmtId="254" formatCode="#,##0_)_x;\(#,##0\)_x"/>
    <numFmt numFmtId="255" formatCode="_-* #,##0.0_-;\-* #,##0.0_-;_-* &quot;-&quot;?_-;_-@_-"/>
    <numFmt numFmtId="256" formatCode="_-* #,##0.00_-;\-* #,##0.00_-;_-* &quot;-&quot;_-;_-@_-"/>
    <numFmt numFmtId="257" formatCode="#,##0.000;\-#,##0.000"/>
    <numFmt numFmtId="258" formatCode="_(* #,##0.00_)\ &quot;$&quot;_l_l;_(* \(#,##0.00\)\ &quot;$&quot;_l_l;_(* &quot;-&quot;_)\ &quot;$&quot;_l_l;_(@_)"/>
    <numFmt numFmtId="259" formatCode="_(* #,##0.0000_)\ &quot;$&quot;_l_l;_(* \(#,##0.0000\)\ &quot;$&quot;_l_l;_(* &quot;-&quot;_)\ &quot;$&quot;_l_l;_(@_)"/>
    <numFmt numFmtId="260" formatCode="#,##0.0_)\ _$_l_l;\(#,##0.0\)\ _$_l_l;&quot;-&quot;_)\ _$_l_l;@_)\ _%"/>
    <numFmt numFmtId="261" formatCode="#,##0_)\ _$_l_l;\(#,##0\)\ _$_l_l;&quot;-&quot;_)\ _$_l_l;@_)\ _%"/>
    <numFmt numFmtId="262" formatCode="0.0_)\ %;\(0.0\)\ %"/>
    <numFmt numFmtId="263" formatCode="_(* #,##0_)\ _$_l;_(* \(#,##0\)\ _$_l;_(* &quot;-&quot;_)\ _$_l;_(@_)"/>
    <numFmt numFmtId="264" formatCode="_(* #,##0.00_)\ &quot;$&quot;_l;_(* \(#,##0.00\)\ &quot;$&quot;_l;_(* &quot;-&quot;_)\ &quot;$&quot;_l;_(@_)"/>
    <numFmt numFmtId="265" formatCode="0.0_)\ %_t_s;\(0.0\)\ %_t_s"/>
    <numFmt numFmtId="266" formatCode="0.0_)\ &quot;pt&quot;_l_l_l;\(0.0\)\ &quot;pt&quot;_l_l_l"/>
    <numFmt numFmtId="267" formatCode="0.0_)_l\ %;\(0.0\)_l\ %"/>
    <numFmt numFmtId="268" formatCode="_(* #,##0_)\ _%_p_l;_(* \(#,##0\)\ _%_p_l;_(* &quot;-&quot;_)\ _%_p_l;_(@_)"/>
    <numFmt numFmtId="269" formatCode="#,##0.00_)\ _$_l_l;\(#,##0.00\)\ _$_l_l;&quot;-&quot;_)\ _$_l_l;@_)\ _%"/>
    <numFmt numFmtId="270" formatCode="0.00_)_l\ %;\(0.00\)_l\ %"/>
    <numFmt numFmtId="271" formatCode="0.00_)\ &quot;pt&quot;_l_l_l_l;\(0.00\)\ &quot;pt&quot;_l_l_l_l"/>
    <numFmt numFmtId="272" formatCode="0.0_)\ &quot;pts&quot;_l;\(0.0\)\ &quot;pts&quot;_l"/>
    <numFmt numFmtId="273" formatCode="0.0_)\ &quot;pt&quot;_l_l_l;\(0.0\)\ &quot;pts&quot;_l_l_l"/>
    <numFmt numFmtId="274" formatCode="0.0_)\ &quot;pts&quot;_l_l_l;\(0.0\)\ &quot;pts&quot;_l_l_l"/>
    <numFmt numFmtId="275" formatCode="#,##0.00_)_ ;\(#,##0.00\)_ "/>
  </numFmts>
  <fonts count="239">
    <font>
      <sz val="10"/>
      <color indexed="8"/>
      <name val="Arial"/>
      <family val="2"/>
    </font>
    <font>
      <sz val="11"/>
      <color indexed="8"/>
      <name val="Calibri"/>
      <family val="2"/>
    </font>
    <font>
      <sz val="13"/>
      <name val="Helvetica"/>
      <family val="2"/>
    </font>
    <font>
      <b/>
      <sz val="13"/>
      <name val="Helvetica"/>
      <family val="2"/>
    </font>
    <font>
      <sz val="10"/>
      <name val="Helvetica"/>
      <family val="2"/>
    </font>
    <font>
      <b/>
      <sz val="16"/>
      <name val="Helvetica"/>
      <family val="2"/>
    </font>
    <font>
      <sz val="10"/>
      <name val="Arial"/>
      <family val="2"/>
    </font>
    <font>
      <sz val="10"/>
      <name val="Geneva"/>
      <family val="2"/>
    </font>
    <font>
      <sz val="12"/>
      <name val="New Century Schlbk"/>
      <family val="0"/>
    </font>
    <font>
      <sz val="10"/>
      <color indexed="8"/>
      <name val="MS Sans Serif"/>
      <family val="2"/>
    </font>
    <font>
      <sz val="10"/>
      <name val="MS Sans Serif"/>
      <family val="2"/>
    </font>
    <font>
      <sz val="11"/>
      <name val="Arial"/>
      <family val="2"/>
    </font>
    <font>
      <sz val="12"/>
      <name val="Times New Roman"/>
      <family val="1"/>
    </font>
    <font>
      <sz val="10"/>
      <name val="Helv"/>
      <family val="2"/>
    </font>
    <font>
      <sz val="8"/>
      <color indexed="18"/>
      <name val="Arial"/>
      <family val="2"/>
    </font>
    <font>
      <b/>
      <u val="singleAccounting"/>
      <sz val="10"/>
      <color indexed="18"/>
      <name val="Arial"/>
      <family val="2"/>
    </font>
    <font>
      <sz val="11"/>
      <name val="‚l‚r –¾’©"/>
      <family val="0"/>
    </font>
    <font>
      <sz val="12"/>
      <name val="¹ÙÅÁÃ¼"/>
      <family val="0"/>
    </font>
    <font>
      <sz val="11"/>
      <color indexed="9"/>
      <name val="Calibri"/>
      <family val="2"/>
    </font>
    <font>
      <sz val="10"/>
      <color indexed="9"/>
      <name val="Arial"/>
      <family val="2"/>
    </font>
    <font>
      <sz val="10"/>
      <name val="Times New Roman"/>
      <family val="1"/>
    </font>
    <font>
      <u val="doubleAccounting"/>
      <sz val="10"/>
      <name val="Arial"/>
      <family val="2"/>
    </font>
    <font>
      <sz val="10"/>
      <color indexed="12"/>
      <name val="Arial"/>
      <family val="2"/>
    </font>
    <font>
      <sz val="8"/>
      <name val="Arial"/>
      <family val="2"/>
    </font>
    <font>
      <u val="doubleAccounting"/>
      <sz val="8"/>
      <name val="Arial"/>
      <family val="2"/>
    </font>
    <font>
      <u val="singleAccounting"/>
      <sz val="8"/>
      <name val="Arial"/>
      <family val="2"/>
    </font>
    <font>
      <b/>
      <sz val="10"/>
      <name val="Arial"/>
      <family val="2"/>
    </font>
    <font>
      <b/>
      <sz val="8"/>
      <name val="Arial"/>
      <family val="2"/>
    </font>
    <font>
      <b/>
      <sz val="9"/>
      <name val="helv"/>
      <family val="0"/>
    </font>
    <font>
      <sz val="8"/>
      <name val="Times New Roman"/>
      <family val="1"/>
    </font>
    <font>
      <sz val="11"/>
      <color indexed="20"/>
      <name val="Calibri"/>
      <family val="2"/>
    </font>
    <font>
      <sz val="11"/>
      <color indexed="37"/>
      <name val="Calibri"/>
      <family val="2"/>
    </font>
    <font>
      <sz val="11"/>
      <color indexed="16"/>
      <name val="Calibri"/>
      <family val="2"/>
    </font>
    <font>
      <b/>
      <sz val="9"/>
      <color indexed="63"/>
      <name val="Arial"/>
      <family val="2"/>
    </font>
    <font>
      <sz val="9"/>
      <color indexed="63"/>
      <name val="Arial"/>
      <family val="2"/>
    </font>
    <font>
      <b/>
      <i/>
      <u val="single"/>
      <sz val="10"/>
      <name val="Arial"/>
      <family val="2"/>
    </font>
    <font>
      <sz val="12"/>
      <name val="Tms Rmn"/>
      <family val="0"/>
    </font>
    <font>
      <sz val="9"/>
      <color indexed="8"/>
      <name val="Arial"/>
      <family val="2"/>
    </font>
    <font>
      <sz val="12"/>
      <name val="±¼¸²Ã¼"/>
      <family val="0"/>
    </font>
    <font>
      <b/>
      <sz val="11"/>
      <color indexed="52"/>
      <name val="Calibri"/>
      <family val="2"/>
    </font>
    <font>
      <b/>
      <sz val="11"/>
      <color indexed="17"/>
      <name val="Calibri"/>
      <family val="2"/>
    </font>
    <font>
      <b/>
      <sz val="11"/>
      <color indexed="53"/>
      <name val="Calibri"/>
      <family val="2"/>
    </font>
    <font>
      <sz val="5.5"/>
      <name val="Helv"/>
      <family val="2"/>
    </font>
    <font>
      <b/>
      <sz val="8"/>
      <color indexed="14"/>
      <name val="Arial"/>
      <family val="2"/>
    </font>
    <font>
      <b/>
      <sz val="11"/>
      <color indexed="9"/>
      <name val="Calibri"/>
      <family val="2"/>
    </font>
    <font>
      <b/>
      <sz val="6"/>
      <name val="Helv"/>
      <family val="0"/>
    </font>
    <font>
      <sz val="8"/>
      <name val="Palatino"/>
      <family val="1"/>
    </font>
    <font>
      <sz val="8"/>
      <color indexed="16"/>
      <name val="MS Sans Serif"/>
      <family val="2"/>
    </font>
    <font>
      <sz val="24"/>
      <name val="Arial"/>
      <family val="2"/>
    </font>
    <font>
      <u val="single"/>
      <sz val="10"/>
      <name val="MS Sans Serif"/>
      <family val="2"/>
    </font>
    <font>
      <u val="single"/>
      <sz val="10"/>
      <name val="Arial"/>
      <family val="2"/>
    </font>
    <font>
      <sz val="10"/>
      <name val="MS Serif"/>
      <family val="1"/>
    </font>
    <font>
      <sz val="10"/>
      <name val="Courier"/>
      <family val="3"/>
    </font>
    <font>
      <i/>
      <sz val="8"/>
      <name val="Arial"/>
      <family val="2"/>
    </font>
    <font>
      <sz val="11"/>
      <name val="Century Gothic"/>
      <family val="2"/>
    </font>
    <font>
      <sz val="10"/>
      <name val="BellStone Sans"/>
      <family val="0"/>
    </font>
    <font>
      <b/>
      <sz val="11"/>
      <color indexed="8"/>
      <name val="Calibri"/>
      <family val="2"/>
    </font>
    <font>
      <sz val="10"/>
      <color indexed="16"/>
      <name val="MS Serif"/>
      <family val="1"/>
    </font>
    <font>
      <i/>
      <sz val="11"/>
      <color indexed="23"/>
      <name val="Calibri"/>
      <family val="2"/>
    </font>
    <font>
      <i/>
      <sz val="10"/>
      <color indexed="18"/>
      <name val="Arial"/>
      <family val="2"/>
    </font>
    <font>
      <i/>
      <sz val="10"/>
      <color indexed="23"/>
      <name val="Arial"/>
      <family val="2"/>
    </font>
    <font>
      <sz val="7"/>
      <name val="Palatino"/>
      <family val="1"/>
    </font>
    <font>
      <sz val="11"/>
      <color indexed="17"/>
      <name val="Calibri"/>
      <family val="2"/>
    </font>
    <font>
      <b/>
      <sz val="12"/>
      <color indexed="9"/>
      <name val="Tms Rmn"/>
      <family val="0"/>
    </font>
    <font>
      <b/>
      <sz val="12"/>
      <name val="Arial"/>
      <family val="2"/>
    </font>
    <font>
      <b/>
      <i/>
      <sz val="9"/>
      <name val="Arial"/>
      <family val="2"/>
    </font>
    <font>
      <b/>
      <sz val="15"/>
      <color indexed="62"/>
      <name val="Calibri"/>
      <family val="2"/>
    </font>
    <font>
      <b/>
      <sz val="18"/>
      <name val="Arial"/>
      <family val="2"/>
    </font>
    <font>
      <b/>
      <sz val="13"/>
      <color indexed="62"/>
      <name val="Calibri"/>
      <family val="2"/>
    </font>
    <font>
      <b/>
      <sz val="11"/>
      <color indexed="62"/>
      <name val="Calibri"/>
      <family val="2"/>
    </font>
    <font>
      <i/>
      <sz val="14"/>
      <name val="Palatino"/>
      <family val="1"/>
    </font>
    <font>
      <b/>
      <i/>
      <sz val="10"/>
      <name val="Arial"/>
      <family val="2"/>
    </font>
    <font>
      <sz val="9"/>
      <name val="Arial"/>
      <family val="2"/>
    </font>
    <font>
      <b/>
      <sz val="8"/>
      <name val="MS Sans Serif"/>
      <family val="2"/>
    </font>
    <font>
      <sz val="8"/>
      <name val="Century Gothic"/>
      <family val="2"/>
    </font>
    <font>
      <b/>
      <sz val="8"/>
      <name val="Century Gothic"/>
      <family val="2"/>
    </font>
    <font>
      <sz val="11"/>
      <color indexed="62"/>
      <name val="Calibri"/>
      <family val="2"/>
    </font>
    <font>
      <sz val="11"/>
      <color indexed="48"/>
      <name val="Calibri"/>
      <family val="2"/>
    </font>
    <font>
      <sz val="12"/>
      <name val="Helv"/>
      <family val="0"/>
    </font>
    <font>
      <sz val="10"/>
      <name val="GillSans Light"/>
      <family val="2"/>
    </font>
    <font>
      <u val="single"/>
      <sz val="10"/>
      <color indexed="12"/>
      <name val="Arial"/>
      <family val="2"/>
    </font>
    <font>
      <u val="single"/>
      <sz val="10"/>
      <color indexed="36"/>
      <name val="Arial"/>
      <family val="2"/>
    </font>
    <font>
      <sz val="11"/>
      <color indexed="52"/>
      <name val="Calibri"/>
      <family val="2"/>
    </font>
    <font>
      <sz val="11"/>
      <color indexed="53"/>
      <name val="Calibri"/>
      <family val="2"/>
    </font>
    <font>
      <sz val="12"/>
      <color indexed="9"/>
      <name val="Helv"/>
      <family val="0"/>
    </font>
    <font>
      <b/>
      <sz val="36"/>
      <name val="Times New Roman"/>
      <family val="1"/>
    </font>
    <font>
      <sz val="11"/>
      <color indexed="60"/>
      <name val="Calibri"/>
      <family val="2"/>
    </font>
    <font>
      <sz val="7"/>
      <name val="Small Fonts"/>
      <family val="2"/>
    </font>
    <font>
      <sz val="12"/>
      <name val="Arial"/>
      <family val="2"/>
    </font>
    <font>
      <sz val="6"/>
      <name val="Arial"/>
      <family val="2"/>
    </font>
    <font>
      <b/>
      <sz val="11"/>
      <color indexed="63"/>
      <name val="Calibri"/>
      <family val="2"/>
    </font>
    <font>
      <b/>
      <i/>
      <sz val="10"/>
      <color indexed="8"/>
      <name val="Arial"/>
      <family val="2"/>
    </font>
    <font>
      <b/>
      <sz val="10"/>
      <color indexed="9"/>
      <name val="Arial"/>
      <family val="2"/>
    </font>
    <font>
      <b/>
      <sz val="10"/>
      <color indexed="17"/>
      <name val="Arial"/>
      <family val="2"/>
    </font>
    <font>
      <b/>
      <sz val="10"/>
      <color indexed="13"/>
      <name val="Arial"/>
      <family val="2"/>
    </font>
    <font>
      <b/>
      <sz val="26"/>
      <name val="Times New Roman"/>
      <family val="1"/>
    </font>
    <font>
      <b/>
      <sz val="18"/>
      <name val="Times New Roman"/>
      <family val="1"/>
    </font>
    <font>
      <sz val="10"/>
      <color indexed="16"/>
      <name val="Helvetica-Black"/>
      <family val="0"/>
    </font>
    <font>
      <sz val="8"/>
      <name val="Helv"/>
      <family val="0"/>
    </font>
    <font>
      <b/>
      <u val="single"/>
      <sz val="10"/>
      <name val="Helv"/>
      <family val="0"/>
    </font>
    <font>
      <sz val="10"/>
      <color indexed="18"/>
      <name val="Arial"/>
      <family val="2"/>
    </font>
    <font>
      <sz val="10"/>
      <name val="Tms Rmn"/>
      <family val="0"/>
    </font>
    <font>
      <b/>
      <sz val="10"/>
      <name val="MS Sans Serif"/>
      <family val="2"/>
    </font>
    <font>
      <sz val="10"/>
      <name val="Antique Olive"/>
      <family val="2"/>
    </font>
    <font>
      <sz val="8"/>
      <name val="Wingdings"/>
      <family val="0"/>
    </font>
    <font>
      <b/>
      <i/>
      <sz val="9"/>
      <name val="Century Gothic"/>
      <family val="2"/>
    </font>
    <font>
      <b/>
      <sz val="10"/>
      <color indexed="8"/>
      <name val="Arial"/>
      <family val="2"/>
    </font>
    <font>
      <b/>
      <sz val="10"/>
      <color indexed="39"/>
      <name val="Arial"/>
      <family val="2"/>
    </font>
    <font>
      <b/>
      <sz val="12"/>
      <color indexed="8"/>
      <name val="Arial"/>
      <family val="2"/>
    </font>
    <font>
      <sz val="10"/>
      <color indexed="39"/>
      <name val="Arial"/>
      <family val="2"/>
    </font>
    <font>
      <sz val="19"/>
      <color indexed="48"/>
      <name val="Arial"/>
      <family val="2"/>
    </font>
    <font>
      <sz val="10"/>
      <color indexed="10"/>
      <name val="Arial"/>
      <family val="2"/>
    </font>
    <font>
      <sz val="8"/>
      <color indexed="10"/>
      <name val="Arial"/>
      <family val="2"/>
    </font>
    <font>
      <b/>
      <sz val="11"/>
      <name val="Century Gothic"/>
      <family val="2"/>
    </font>
    <font>
      <sz val="9"/>
      <color indexed="20"/>
      <name val="Arial"/>
      <family val="2"/>
    </font>
    <font>
      <b/>
      <sz val="9"/>
      <color indexed="20"/>
      <name val="Arial"/>
      <family val="2"/>
    </font>
    <font>
      <b/>
      <i/>
      <sz val="12"/>
      <color indexed="9"/>
      <name val="Arial"/>
      <family val="2"/>
    </font>
    <font>
      <b/>
      <sz val="18"/>
      <color indexed="62"/>
      <name val="Cambria"/>
      <family val="2"/>
    </font>
    <font>
      <sz val="8"/>
      <name val="MS Sans Serif"/>
      <family val="2"/>
    </font>
    <font>
      <sz val="8"/>
      <color indexed="8"/>
      <name val="Verdana"/>
      <family val="2"/>
    </font>
    <font>
      <b/>
      <sz val="8"/>
      <color indexed="9"/>
      <name val="Verdana"/>
      <family val="2"/>
    </font>
    <font>
      <b/>
      <sz val="12"/>
      <color indexed="63"/>
      <name val="Verdana"/>
      <family val="2"/>
    </font>
    <font>
      <b/>
      <sz val="8"/>
      <color indexed="8"/>
      <name val="Verdana"/>
      <family val="2"/>
    </font>
    <font>
      <b/>
      <u val="single"/>
      <sz val="10"/>
      <color indexed="8"/>
      <name val="Arial"/>
      <family val="2"/>
    </font>
    <font>
      <b/>
      <sz val="8"/>
      <color indexed="17"/>
      <name val="Arial"/>
      <family val="2"/>
    </font>
    <font>
      <b/>
      <sz val="8"/>
      <color indexed="8"/>
      <name val="Helv"/>
      <family val="0"/>
    </font>
    <font>
      <b/>
      <sz val="9"/>
      <name val="Arial"/>
      <family val="2"/>
    </font>
    <font>
      <b/>
      <sz val="9"/>
      <name val="Palatino"/>
      <family val="1"/>
    </font>
    <font>
      <sz val="9"/>
      <color indexed="21"/>
      <name val="Helvetica-Black"/>
      <family val="0"/>
    </font>
    <font>
      <sz val="9"/>
      <name val="Helvetica-Black"/>
      <family val="0"/>
    </font>
    <font>
      <b/>
      <i/>
      <sz val="10"/>
      <color indexed="9"/>
      <name val="Arial"/>
      <family val="2"/>
    </font>
    <font>
      <b/>
      <i/>
      <sz val="10"/>
      <color indexed="32"/>
      <name val="Times New Roman"/>
      <family val="1"/>
    </font>
    <font>
      <b/>
      <sz val="10"/>
      <name val="Helv"/>
      <family val="0"/>
    </font>
    <font>
      <sz val="9"/>
      <name val="helv"/>
      <family val="0"/>
    </font>
    <font>
      <sz val="8"/>
      <color indexed="10"/>
      <name val="Arial Narrow"/>
      <family val="2"/>
    </font>
    <font>
      <sz val="11"/>
      <color indexed="10"/>
      <name val="Calibri"/>
      <family val="2"/>
    </font>
    <font>
      <sz val="11"/>
      <color indexed="14"/>
      <name val="Calibri"/>
      <family val="2"/>
    </font>
    <font>
      <sz val="7"/>
      <name val="Arial"/>
      <family val="2"/>
    </font>
    <font>
      <b/>
      <i/>
      <sz val="13"/>
      <name val="Helvetica"/>
      <family val="2"/>
    </font>
    <font>
      <b/>
      <vertAlign val="superscript"/>
      <sz val="13"/>
      <name val="Helvetica"/>
      <family val="2"/>
    </font>
    <font>
      <i/>
      <sz val="13"/>
      <name val="Helvetica"/>
      <family val="2"/>
    </font>
    <font>
      <vertAlign val="superscript"/>
      <sz val="13"/>
      <name val="Helvetica"/>
      <family val="2"/>
    </font>
    <font>
      <b/>
      <sz val="12"/>
      <color indexed="63"/>
      <name val="Arial"/>
      <family val="2"/>
    </font>
    <font>
      <sz val="104"/>
      <name val="Arial"/>
      <family val="2"/>
    </font>
    <font>
      <sz val="8"/>
      <name val="Tahoma"/>
      <family val="2"/>
    </font>
    <font>
      <sz val="13"/>
      <name val="BellStone Sans"/>
      <family val="0"/>
    </font>
    <font>
      <sz val="16"/>
      <name val="Helvetica"/>
      <family val="2"/>
    </font>
    <font>
      <b/>
      <sz val="13"/>
      <color indexed="10"/>
      <name val="Helvetica"/>
      <family val="2"/>
    </font>
    <font>
      <sz val="15"/>
      <name val="Helvetica"/>
      <family val="2"/>
    </font>
    <font>
      <b/>
      <sz val="15"/>
      <name val="Helvetica"/>
      <family val="2"/>
    </font>
    <font>
      <sz val="20"/>
      <name val="Helvetica"/>
      <family val="2"/>
    </font>
    <font>
      <b/>
      <sz val="20"/>
      <name val="Helvetica"/>
      <family val="2"/>
    </font>
    <font>
      <i/>
      <sz val="20"/>
      <name val="Helvetica"/>
      <family val="2"/>
    </font>
    <font>
      <i/>
      <sz val="16"/>
      <name val="Helvetica"/>
      <family val="2"/>
    </font>
    <font>
      <sz val="14"/>
      <name val="Helvetica"/>
      <family val="2"/>
    </font>
    <font>
      <b/>
      <sz val="19"/>
      <name val="Helvetica"/>
      <family val="2"/>
    </font>
    <font>
      <b/>
      <sz val="14"/>
      <name val="Helvetica"/>
      <family val="2"/>
    </font>
    <font>
      <i/>
      <sz val="14"/>
      <name val="Helvetica"/>
      <family val="2"/>
    </font>
    <font>
      <b/>
      <i/>
      <sz val="14"/>
      <name val="Helvetica"/>
      <family val="2"/>
    </font>
    <font>
      <sz val="14"/>
      <name val="Arial"/>
      <family val="2"/>
    </font>
    <font>
      <i/>
      <sz val="12"/>
      <name val="Helvetica"/>
      <family val="2"/>
    </font>
    <font>
      <vertAlign val="superscript"/>
      <sz val="11"/>
      <name val="Helvetica"/>
      <family val="0"/>
    </font>
    <font>
      <sz val="13"/>
      <color indexed="8"/>
      <name val="Helvetica"/>
      <family val="0"/>
    </font>
    <font>
      <sz val="11"/>
      <name val="HELVETICA"/>
      <family val="0"/>
    </font>
    <font>
      <sz val="12"/>
      <name val="Helvetica"/>
      <family val="0"/>
    </font>
    <font>
      <sz val="12"/>
      <color indexed="8"/>
      <name val="Arial"/>
      <family val="2"/>
    </font>
    <font>
      <sz val="8"/>
      <color indexed="8"/>
      <name val="Arial"/>
      <family val="2"/>
    </font>
    <font>
      <sz val="11"/>
      <color indexed="8"/>
      <name val="Arial"/>
      <family val="2"/>
    </font>
    <font>
      <b/>
      <sz val="11"/>
      <color indexed="8"/>
      <name val="Arial"/>
      <family val="2"/>
    </font>
    <font>
      <b/>
      <sz val="16"/>
      <color indexed="9"/>
      <name val="Arial"/>
      <family val="2"/>
    </font>
    <font>
      <sz val="24"/>
      <color indexed="12"/>
      <name val="Arial"/>
      <family val="2"/>
    </font>
    <font>
      <sz val="10"/>
      <color indexed="12"/>
      <name val="Helvetica"/>
      <family val="2"/>
    </font>
    <font>
      <b/>
      <sz val="13"/>
      <color indexed="8"/>
      <name val="Helvetica"/>
      <family val="2"/>
    </font>
    <font>
      <b/>
      <sz val="104"/>
      <color indexed="30"/>
      <name val="Arial"/>
      <family val="2"/>
    </font>
    <font>
      <b/>
      <sz val="12"/>
      <color indexed="30"/>
      <name val="Arial"/>
      <family val="2"/>
    </font>
    <font>
      <sz val="10"/>
      <color indexed="30"/>
      <name val="Helvetica"/>
      <family val="0"/>
    </font>
    <font>
      <u val="single"/>
      <sz val="10"/>
      <color indexed="30"/>
      <name val="Helvetica"/>
      <family val="2"/>
    </font>
    <font>
      <b/>
      <sz val="13"/>
      <color indexed="30"/>
      <name val="Helvetica"/>
      <family val="0"/>
    </font>
    <font>
      <i/>
      <sz val="13"/>
      <color indexed="8"/>
      <name val="Helvetica"/>
      <family val="2"/>
    </font>
    <font>
      <b/>
      <i/>
      <sz val="13"/>
      <color indexed="8"/>
      <name val="Helvetica"/>
      <family val="2"/>
    </font>
    <font>
      <b/>
      <sz val="14"/>
      <color indexed="30"/>
      <name val="Helvetica"/>
      <family val="2"/>
    </font>
    <font>
      <sz val="13"/>
      <color indexed="8"/>
      <name val="Arial"/>
      <family val="2"/>
    </font>
    <font>
      <b/>
      <sz val="24"/>
      <color indexed="52"/>
      <name val="Arial"/>
      <family val="2"/>
    </font>
    <font>
      <b/>
      <sz val="13"/>
      <color indexed="8"/>
      <name val="Arial"/>
      <family val="2"/>
    </font>
    <font>
      <b/>
      <vertAlign val="subscript"/>
      <sz val="14"/>
      <name val="Helvetica"/>
      <family val="2"/>
    </font>
    <font>
      <vertAlign val="subscript"/>
      <sz val="14"/>
      <name val="Helvetica"/>
      <family val="2"/>
    </font>
    <font>
      <sz val="19"/>
      <name val="Helvetica"/>
      <family val="0"/>
    </font>
    <font>
      <b/>
      <sz val="17"/>
      <name val="Helvetica"/>
      <family val="2"/>
    </font>
    <font>
      <sz val="17"/>
      <name val="Helvetica"/>
      <family val="2"/>
    </font>
    <font>
      <i/>
      <sz val="17"/>
      <name val="Helvetica"/>
      <family val="2"/>
    </font>
    <font>
      <b/>
      <i/>
      <sz val="17"/>
      <name val="Helvetica"/>
      <family val="2"/>
    </font>
    <font>
      <b/>
      <i/>
      <sz val="16"/>
      <name val="Helvetica"/>
      <family val="2"/>
    </font>
    <font>
      <vertAlign val="superscript"/>
      <sz val="13"/>
      <color indexed="8"/>
      <name val="Helvetica"/>
      <family val="0"/>
    </font>
    <font>
      <sz val="14.5"/>
      <name val="Helvetica"/>
      <family val="0"/>
    </font>
    <font>
      <i/>
      <sz val="15.5"/>
      <name val="Helvetica"/>
      <family val="2"/>
    </font>
    <font>
      <b/>
      <sz val="15.5"/>
      <name val="Helvetica"/>
      <family val="2"/>
    </font>
    <font>
      <sz val="15.5"/>
      <name val="Helvetica"/>
      <family val="2"/>
    </font>
    <font>
      <b/>
      <i/>
      <sz val="15.5"/>
      <name val="Helvetica"/>
      <family val="2"/>
    </font>
    <font>
      <i/>
      <sz val="14.5"/>
      <name val="Helvetica"/>
      <family val="2"/>
    </font>
    <font>
      <b/>
      <sz val="14.5"/>
      <name val="Helvetica"/>
      <family val="2"/>
    </font>
    <font>
      <sz val="15.5"/>
      <name val="Arial"/>
      <family val="2"/>
    </font>
    <font>
      <b/>
      <sz val="18"/>
      <name val="Helvetica"/>
      <family val="2"/>
    </font>
    <font>
      <b/>
      <sz val="22"/>
      <name val="Helvetica"/>
      <family val="2"/>
    </font>
    <font>
      <b/>
      <vertAlign val="superscript"/>
      <sz val="18"/>
      <name val="Helvetica"/>
      <family val="0"/>
    </font>
    <font>
      <b/>
      <vertAlign val="superscript"/>
      <sz val="20"/>
      <name val="Helvetica"/>
      <family val="0"/>
    </font>
    <font>
      <b/>
      <vertAlign val="superscript"/>
      <sz val="16"/>
      <name val="Helvetica"/>
      <family val="0"/>
    </font>
    <font>
      <sz val="12"/>
      <color indexed="8"/>
      <name val="HELVETICA"/>
      <family val="0"/>
    </font>
    <font>
      <sz val="14"/>
      <color indexed="10"/>
      <name val="Helvetica"/>
      <family val="2"/>
    </font>
    <font>
      <vertAlign val="superscript"/>
      <sz val="15.5"/>
      <name val="Helvetica"/>
      <family val="0"/>
    </font>
    <font>
      <b/>
      <vertAlign val="superscript"/>
      <sz val="15.5"/>
      <name val="Helvetica"/>
      <family val="0"/>
    </font>
    <font>
      <vertAlign val="superscript"/>
      <sz val="14"/>
      <name val="Helvetica"/>
      <family val="0"/>
    </font>
    <font>
      <b/>
      <vertAlign val="superscript"/>
      <sz val="14"/>
      <name val="Helvetica"/>
      <family val="0"/>
    </font>
    <font>
      <b/>
      <vertAlign val="superscript"/>
      <sz val="22"/>
      <name val="Helvetica"/>
      <family val="0"/>
    </font>
    <font>
      <b/>
      <sz val="15"/>
      <color indexed="56"/>
      <name val="Calibri"/>
      <family val="2"/>
    </font>
    <font>
      <b/>
      <sz val="13"/>
      <color indexed="56"/>
      <name val="Calibri"/>
      <family val="2"/>
    </font>
    <font>
      <b/>
      <sz val="11"/>
      <color indexed="56"/>
      <name val="Calibri"/>
      <family val="2"/>
    </font>
    <font>
      <b/>
      <sz val="18"/>
      <color indexed="56"/>
      <name val="Cambria"/>
      <family val="2"/>
    </font>
    <font>
      <b/>
      <sz val="15.5"/>
      <color indexed="30"/>
      <name val="Helvetica"/>
      <family val="2"/>
    </font>
    <font>
      <sz val="9"/>
      <color indexed="8"/>
      <name val="HELVETICA"/>
      <family val="0"/>
    </font>
    <font>
      <sz val="8"/>
      <name val="Segoe UI"/>
      <family val="2"/>
    </font>
    <font>
      <sz val="80"/>
      <color indexed="8"/>
      <name val="Book Antiqua"/>
      <family val="0"/>
    </font>
    <font>
      <sz val="42"/>
      <color indexed="30"/>
      <name val="Arial"/>
      <family val="0"/>
    </font>
    <font>
      <sz val="36"/>
      <color indexed="30"/>
      <name val="Arial"/>
      <family val="0"/>
    </font>
    <font>
      <sz val="32"/>
      <color indexed="30"/>
      <name val="Arial"/>
      <family val="0"/>
    </font>
    <font>
      <sz val="11"/>
      <color rgb="FF9C0006"/>
      <name val="Calibri"/>
      <family val="2"/>
    </font>
    <font>
      <b/>
      <sz val="11"/>
      <color rgb="FFFA7D0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0"/>
      <color theme="1"/>
      <name val="Arial"/>
      <family val="2"/>
    </font>
    <font>
      <b/>
      <sz val="11"/>
      <color rgb="FF3F3F3F"/>
      <name val="Calibri"/>
      <family val="2"/>
    </font>
    <font>
      <b/>
      <sz val="18"/>
      <color theme="3"/>
      <name val="Cambria"/>
      <family val="2"/>
    </font>
    <font>
      <b/>
      <sz val="15.5"/>
      <color rgb="FF0070C0"/>
      <name val="Helvetica"/>
      <family val="2"/>
    </font>
    <font>
      <sz val="9"/>
      <color rgb="FF000000"/>
      <name val="HELVETICA"/>
      <family val="0"/>
    </font>
  </fonts>
  <fills count="91">
    <fill>
      <patternFill/>
    </fill>
    <fill>
      <patternFill patternType="gray125"/>
    </fill>
    <fill>
      <patternFill patternType="solid">
        <fgColor theme="4" tint="0.7999500036239624"/>
        <bgColor indexed="64"/>
      </patternFill>
    </fill>
    <fill>
      <patternFill patternType="solid">
        <fgColor indexed="24"/>
        <bgColor indexed="64"/>
      </patternFill>
    </fill>
    <fill>
      <patternFill patternType="solid">
        <fgColor indexed="41"/>
        <bgColor indexed="64"/>
      </patternFill>
    </fill>
    <fill>
      <patternFill patternType="solid">
        <fgColor indexed="40"/>
        <bgColor indexed="64"/>
      </patternFill>
    </fill>
    <fill>
      <patternFill patternType="solid">
        <fgColor theme="5" tint="0.7999500036239624"/>
        <bgColor indexed="64"/>
      </patternFill>
    </fill>
    <fill>
      <patternFill patternType="solid">
        <fgColor indexed="47"/>
        <bgColor indexed="64"/>
      </patternFill>
    </fill>
    <fill>
      <patternFill patternType="solid">
        <fgColor indexed="29"/>
        <bgColor indexed="64"/>
      </patternFill>
    </fill>
    <fill>
      <patternFill patternType="solid">
        <fgColor theme="6" tint="0.7999500036239624"/>
        <bgColor indexed="64"/>
      </patternFill>
    </fill>
    <fill>
      <patternFill patternType="solid">
        <fgColor indexed="26"/>
        <bgColor indexed="64"/>
      </patternFill>
    </fill>
    <fill>
      <patternFill patternType="solid">
        <fgColor indexed="50"/>
        <bgColor indexed="64"/>
      </patternFill>
    </fill>
    <fill>
      <patternFill patternType="solid">
        <fgColor theme="7" tint="0.7999500036239624"/>
        <bgColor indexed="64"/>
      </patternFill>
    </fill>
    <fill>
      <patternFill patternType="solid">
        <fgColor indexed="36"/>
        <bgColor indexed="64"/>
      </patternFill>
    </fill>
    <fill>
      <patternFill patternType="solid">
        <fgColor indexed="35"/>
        <bgColor indexed="64"/>
      </patternFill>
    </fill>
    <fill>
      <patternFill patternType="solid">
        <fgColor indexed="9"/>
        <bgColor indexed="64"/>
      </patternFill>
    </fill>
    <fill>
      <patternFill patternType="solid">
        <fgColor theme="8" tint="0.7999500036239624"/>
        <bgColor indexed="64"/>
      </patternFill>
    </fill>
    <fill>
      <patternFill patternType="solid">
        <fgColor indexed="44"/>
        <bgColor indexed="64"/>
      </patternFill>
    </fill>
    <fill>
      <patternFill patternType="solid">
        <fgColor theme="9" tint="0.7999500036239624"/>
        <bgColor indexed="64"/>
      </patternFill>
    </fill>
    <fill>
      <patternFill patternType="solid">
        <fgColor indexed="45"/>
        <bgColor indexed="64"/>
      </patternFill>
    </fill>
    <fill>
      <patternFill patternType="solid">
        <fgColor theme="4" tint="0.5999600291252136"/>
        <bgColor indexed="64"/>
      </patternFill>
    </fill>
    <fill>
      <patternFill patternType="solid">
        <fgColor indexed="22"/>
        <bgColor indexed="64"/>
      </patternFill>
    </fill>
    <fill>
      <patternFill patternType="solid">
        <fgColor indexed="54"/>
        <bgColor indexed="64"/>
      </patternFill>
    </fill>
    <fill>
      <patternFill patternType="solid">
        <fgColor theme="5" tint="0.5999600291252136"/>
        <bgColor indexed="64"/>
      </patternFill>
    </fill>
    <fill>
      <patternFill patternType="solid">
        <fgColor theme="6" tint="0.5999600291252136"/>
        <bgColor indexed="64"/>
      </patternFill>
    </fill>
    <fill>
      <patternFill patternType="solid">
        <fgColor indexed="43"/>
        <bgColor indexed="64"/>
      </patternFill>
    </fill>
    <fill>
      <patternFill patternType="solid">
        <fgColor indexed="57"/>
        <bgColor indexed="64"/>
      </patternFill>
    </fill>
    <fill>
      <patternFill patternType="solid">
        <fgColor theme="7" tint="0.5999600291252136"/>
        <bgColor indexed="64"/>
      </patternFill>
    </fill>
    <fill>
      <patternFill patternType="solid">
        <fgColor indexed="37"/>
        <bgColor indexed="64"/>
      </patternFill>
    </fill>
    <fill>
      <patternFill patternType="solid">
        <fgColor theme="8" tint="0.5999600291252136"/>
        <bgColor indexed="64"/>
      </patternFill>
    </fill>
    <fill>
      <patternFill patternType="solid">
        <fgColor theme="9" tint="0.5999600291252136"/>
        <bgColor indexed="64"/>
      </patternFill>
    </fill>
    <fill>
      <patternFill patternType="solid">
        <fgColor theme="4" tint="0.39998000860214233"/>
        <bgColor indexed="64"/>
      </patternFill>
    </fill>
    <fill>
      <patternFill patternType="solid">
        <fgColor indexed="58"/>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1"/>
        <bgColor indexed="64"/>
      </patternFill>
    </fill>
    <fill>
      <patternFill patternType="solid">
        <fgColor theme="4"/>
        <bgColor indexed="64"/>
      </patternFill>
    </fill>
    <fill>
      <patternFill patternType="solid">
        <fgColor indexed="61"/>
        <bgColor indexed="64"/>
      </patternFill>
    </fill>
    <fill>
      <patternFill patternType="solid">
        <fgColor indexed="48"/>
        <bgColor indexed="64"/>
      </patternFill>
    </fill>
    <fill>
      <patternFill patternType="solid">
        <fgColor theme="5"/>
        <bgColor indexed="64"/>
      </patternFill>
    </fill>
    <fill>
      <patternFill patternType="solid">
        <fgColor indexed="15"/>
        <bgColor indexed="64"/>
      </patternFill>
    </fill>
    <fill>
      <patternFill patternType="solid">
        <fgColor indexed="31"/>
        <bgColor indexed="64"/>
      </patternFill>
    </fill>
    <fill>
      <patternFill patternType="solid">
        <fgColor indexed="55"/>
        <bgColor indexed="64"/>
      </patternFill>
    </fill>
    <fill>
      <patternFill patternType="solid">
        <fgColor indexed="10"/>
        <bgColor indexed="64"/>
      </patternFill>
    </fill>
    <fill>
      <patternFill patternType="solid">
        <fgColor indexed="25"/>
        <bgColor indexed="64"/>
      </patternFill>
    </fill>
    <fill>
      <patternFill patternType="solid">
        <fgColor theme="6"/>
        <bgColor indexed="64"/>
      </patternFill>
    </fill>
    <fill>
      <patternFill patternType="solid">
        <fgColor indexed="60"/>
        <bgColor indexed="64"/>
      </patternFill>
    </fill>
    <fill>
      <patternFill patternType="solid">
        <fgColor indexed="11"/>
        <bgColor indexed="64"/>
      </patternFill>
    </fill>
    <fill>
      <patternFill patternType="solid">
        <fgColor theme="7"/>
        <bgColor indexed="64"/>
      </patternFill>
    </fill>
    <fill>
      <patternFill patternType="solid">
        <fgColor indexed="18"/>
        <bgColor indexed="64"/>
      </patternFill>
    </fill>
    <fill>
      <patternFill patternType="solid">
        <fgColor indexed="23"/>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indexed="52"/>
        <bgColor indexed="64"/>
      </patternFill>
    </fill>
    <fill>
      <patternFill patternType="solid">
        <fgColor rgb="FFFFC7CE"/>
        <bgColor indexed="64"/>
      </patternFill>
    </fill>
    <fill>
      <patternFill patternType="solid">
        <fgColor rgb="FFF2F2F2"/>
        <bgColor indexed="64"/>
      </patternFill>
    </fill>
    <fill>
      <patternFill patternType="solid">
        <fgColor indexed="65"/>
        <bgColor indexed="64"/>
      </patternFill>
    </fill>
    <fill>
      <patternFill patternType="solid">
        <fgColor rgb="FFA5A5A5"/>
        <bgColor indexed="64"/>
      </patternFill>
    </fill>
    <fill>
      <patternFill patternType="solid">
        <fgColor indexed="38"/>
        <bgColor indexed="64"/>
      </patternFill>
    </fill>
    <fill>
      <patternFill patternType="lightGray">
        <fgColor indexed="12"/>
      </patternFill>
    </fill>
    <fill>
      <patternFill patternType="lightGray">
        <fgColor indexed="9"/>
      </patternFill>
    </fill>
    <fill>
      <patternFill patternType="lightUp">
        <fgColor indexed="9"/>
        <bgColor indexed="55"/>
      </patternFill>
    </fill>
    <fill>
      <patternFill patternType="lightUp">
        <fgColor indexed="9"/>
        <bgColor indexed="24"/>
      </patternFill>
    </fill>
    <fill>
      <patternFill patternType="lightUp">
        <fgColor indexed="9"/>
        <bgColor indexed="29"/>
      </patternFill>
    </fill>
    <fill>
      <patternFill patternType="lightUp">
        <fgColor indexed="9"/>
        <bgColor indexed="12"/>
      </patternFill>
    </fill>
    <fill>
      <patternFill patternType="lightUp">
        <fgColor indexed="9"/>
        <bgColor indexed="57"/>
      </patternFill>
    </fill>
    <fill>
      <patternFill patternType="solid">
        <fgColor rgb="FFC6EFCE"/>
        <bgColor indexed="64"/>
      </patternFill>
    </fill>
    <fill>
      <patternFill patternType="solid">
        <fgColor indexed="42"/>
        <bgColor indexed="64"/>
      </patternFill>
    </fill>
    <fill>
      <patternFill patternType="solid">
        <fgColor indexed="13"/>
        <bgColor indexed="64"/>
      </patternFill>
    </fill>
    <fill>
      <patternFill patternType="solid">
        <fgColor indexed="12"/>
        <bgColor indexed="64"/>
      </patternFill>
    </fill>
    <fill>
      <patternFill patternType="solid">
        <fgColor rgb="FFFFEB9C"/>
        <bgColor indexed="64"/>
      </patternFill>
    </fill>
    <fill>
      <patternFill patternType="solid">
        <fgColor indexed="33"/>
        <bgColor indexed="64"/>
      </patternFill>
    </fill>
    <fill>
      <patternFill patternType="solid">
        <fgColor indexed="17"/>
        <bgColor indexed="64"/>
      </patternFill>
    </fill>
    <fill>
      <patternFill patternType="mediumGray">
        <fgColor indexed="22"/>
      </patternFill>
    </fill>
    <fill>
      <patternFill patternType="darkVertical"/>
    </fill>
    <fill>
      <patternFill patternType="gray0625"/>
    </fill>
    <fill>
      <patternFill patternType="lightUp">
        <fgColor indexed="48"/>
        <bgColor indexed="41"/>
      </patternFill>
    </fill>
    <fill>
      <patternFill patternType="solid">
        <fgColor indexed="20"/>
        <bgColor indexed="64"/>
      </patternFill>
    </fill>
    <fill>
      <patternFill patternType="solid">
        <fgColor indexed="63"/>
        <bgColor indexed="64"/>
      </patternFill>
    </fill>
    <fill>
      <patternFill patternType="solid">
        <fgColor indexed="56"/>
        <bgColor indexed="64"/>
      </patternFill>
    </fill>
    <fill>
      <patternFill patternType="solid">
        <fgColor indexed="16"/>
        <bgColor indexed="64"/>
      </patternFill>
    </fill>
    <fill>
      <patternFill patternType="solid">
        <fgColor indexed="8"/>
        <bgColor indexed="64"/>
      </patternFill>
    </fill>
    <fill>
      <patternFill patternType="solid">
        <fgColor indexed="21"/>
        <bgColor indexed="64"/>
      </patternFill>
    </fill>
    <fill>
      <patternFill patternType="solid">
        <fgColor theme="0" tint="-0.24993999302387238"/>
        <bgColor indexed="64"/>
      </patternFill>
    </fill>
    <fill>
      <patternFill patternType="solid">
        <fgColor rgb="FFBFBFBF"/>
        <bgColor indexed="64"/>
      </patternFill>
    </fill>
    <fill>
      <patternFill patternType="solid">
        <fgColor theme="0"/>
        <bgColor indexed="64"/>
      </patternFill>
    </fill>
  </fills>
  <borders count="116">
    <border>
      <left/>
      <right/>
      <top/>
      <bottom/>
      <diagonal/>
    </border>
    <border>
      <left style="thin"/>
      <right>
        <color indexed="63"/>
      </right>
      <top>
        <color indexed="63"/>
      </top>
      <bottom>
        <color indexed="63"/>
      </bottom>
    </border>
    <border>
      <left style="thin"/>
      <right style="thin"/>
      <top>
        <color indexed="63"/>
      </top>
      <bottom>
        <color indexed="63"/>
      </bottom>
    </border>
    <border>
      <left style="double"/>
      <right>
        <color indexed="63"/>
      </right>
      <top>
        <color indexed="63"/>
      </top>
      <bottom style="hair"/>
    </border>
    <border>
      <left style="hair"/>
      <right style="hair"/>
      <top style="hair"/>
      <bottom style="hair"/>
    </border>
    <border>
      <left>
        <color indexed="63"/>
      </left>
      <right>
        <color indexed="63"/>
      </right>
      <top style="thin"/>
      <bottom>
        <color indexed="63"/>
      </bottom>
    </border>
    <border>
      <left>
        <color indexed="63"/>
      </left>
      <right>
        <color indexed="63"/>
      </right>
      <top>
        <color indexed="63"/>
      </top>
      <bottom style="medium"/>
    </border>
    <border>
      <left>
        <color indexed="63"/>
      </left>
      <right>
        <color indexed="63"/>
      </right>
      <top>
        <color indexed="63"/>
      </top>
      <bottom style="thin">
        <color indexed="44"/>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thin">
        <color indexed="18"/>
      </left>
      <right style="thin">
        <color indexed="18"/>
      </right>
      <top style="thin">
        <color indexed="18"/>
      </top>
      <bottom style="thin">
        <color indexed="18"/>
      </bottom>
    </border>
    <border>
      <left>
        <color indexed="63"/>
      </left>
      <right>
        <color indexed="63"/>
      </right>
      <top>
        <color indexed="6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style="medium"/>
      <bottom style="thin"/>
    </border>
    <border>
      <left style="thin"/>
      <right style="thin"/>
      <top style="thin"/>
      <bottom style="thin"/>
    </border>
    <border>
      <left>
        <color indexed="63"/>
      </left>
      <right>
        <color indexed="63"/>
      </right>
      <top>
        <color indexed="63"/>
      </top>
      <bottom style="dotted"/>
    </border>
    <border>
      <left style="thin">
        <color indexed="22"/>
      </left>
      <right style="thin">
        <color indexed="22"/>
      </right>
      <top style="thin">
        <color indexed="22"/>
      </top>
      <bottom style="thin">
        <color indexed="22"/>
      </bottom>
    </border>
    <border>
      <left>
        <color indexed="63"/>
      </left>
      <right style="thin"/>
      <top>
        <color indexed="63"/>
      </top>
      <bottom>
        <color indexed="63"/>
      </bottom>
    </border>
    <border>
      <left style="thin"/>
      <right style="thin"/>
      <top style="medium"/>
      <bottom style="medium"/>
    </border>
    <border>
      <left>
        <color indexed="63"/>
      </left>
      <right>
        <color indexed="63"/>
      </right>
      <top style="medium"/>
      <bottom style="medium"/>
    </border>
    <border>
      <left>
        <color indexed="63"/>
      </left>
      <right>
        <color indexed="63"/>
      </right>
      <top style="thin"/>
      <bottom style="thin"/>
    </border>
    <border>
      <left>
        <color indexed="63"/>
      </left>
      <right>
        <color indexed="63"/>
      </right>
      <top>
        <color indexed="63"/>
      </top>
      <bottom style="thick">
        <color theme="4"/>
      </bottom>
    </border>
    <border>
      <left>
        <color indexed="63"/>
      </left>
      <right>
        <color indexed="63"/>
      </right>
      <top>
        <color indexed="63"/>
      </top>
      <bottom style="thick">
        <color indexed="49"/>
      </bottom>
    </border>
    <border>
      <left>
        <color indexed="63"/>
      </left>
      <right>
        <color indexed="63"/>
      </right>
      <top>
        <color indexed="63"/>
      </top>
      <bottom style="thick">
        <color indexed="48"/>
      </bottom>
    </border>
    <border>
      <left>
        <color indexed="63"/>
      </left>
      <right>
        <color indexed="63"/>
      </right>
      <top>
        <color indexed="63"/>
      </top>
      <bottom style="thick">
        <color theme="4" tint="0.49994999170303345"/>
      </bottom>
    </border>
    <border>
      <left>
        <color indexed="63"/>
      </left>
      <right>
        <color indexed="63"/>
      </right>
      <top>
        <color indexed="63"/>
      </top>
      <bottom style="thick">
        <color indexed="24"/>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24"/>
      </bottom>
    </border>
    <border>
      <left style="hair"/>
      <right style="hair"/>
      <top style="medium"/>
      <bottom style="hair"/>
    </border>
    <border>
      <left>
        <color indexed="63"/>
      </left>
      <right style="thin"/>
      <top style="thin"/>
      <bottom style="thin"/>
    </border>
    <border>
      <left style="thin">
        <color indexed="8"/>
      </left>
      <right style="thin">
        <color indexed="8"/>
      </right>
      <top style="thin">
        <color indexed="8"/>
      </top>
      <bottom style="thin">
        <color indexed="8"/>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double">
        <color indexed="17"/>
      </bottom>
    </border>
    <border>
      <left>
        <color indexed="63"/>
      </left>
      <right>
        <color indexed="63"/>
      </right>
      <top>
        <color indexed="63"/>
      </top>
      <bottom style="double">
        <color indexed="53"/>
      </bottom>
    </border>
    <border>
      <left style="thin"/>
      <right style="thin"/>
      <top>
        <color indexed="63"/>
      </top>
      <bottom style="hair"/>
    </border>
    <border>
      <left>
        <color indexed="63"/>
      </left>
      <right>
        <color indexed="63"/>
      </right>
      <top>
        <color indexed="63"/>
      </top>
      <bottom style="thin"/>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style="medium"/>
      <bottom>
        <color indexed="63"/>
      </bottom>
    </border>
    <border>
      <left style="thin"/>
      <right>
        <color indexed="63"/>
      </right>
      <top>
        <color indexed="63"/>
      </top>
      <bottom style="thin"/>
    </border>
    <border>
      <left style="thin">
        <color indexed="48"/>
      </left>
      <right style="thin">
        <color indexed="48"/>
      </right>
      <top style="thin">
        <color indexed="48"/>
      </top>
      <bottom style="thin">
        <color indexed="48"/>
      </bottom>
    </border>
    <border>
      <left style="thin">
        <color indexed="41"/>
      </left>
      <right style="thin">
        <color indexed="48"/>
      </right>
      <top style="medium">
        <color indexed="41"/>
      </top>
      <bottom style="thin">
        <color indexed="48"/>
      </bottom>
    </border>
    <border>
      <left style="thin">
        <color indexed="58"/>
      </left>
      <right style="medium">
        <color indexed="58"/>
      </right>
      <top style="medium">
        <color indexed="58"/>
      </top>
      <bottom style="thin">
        <color indexed="58"/>
      </bottom>
    </border>
    <border>
      <left style="thin">
        <color indexed="54"/>
      </left>
      <right>
        <color indexed="63"/>
      </right>
      <top style="thin">
        <color indexed="54"/>
      </top>
      <bottom>
        <color indexed="63"/>
      </bottom>
    </border>
    <border>
      <left style="thin">
        <color indexed="51"/>
      </left>
      <right style="thin">
        <color indexed="51"/>
      </right>
      <top>
        <color indexed="63"/>
      </top>
      <bottom>
        <color indexed="63"/>
      </bottom>
    </border>
    <border>
      <left style="thin">
        <color indexed="9"/>
      </left>
      <right style="thin">
        <color indexed="9"/>
      </right>
      <top style="thin">
        <color indexed="9"/>
      </top>
      <bottom style="thin">
        <color indexed="9"/>
      </bottom>
    </border>
    <border>
      <left style="medium">
        <color indexed="62"/>
      </left>
      <right style="medium">
        <color indexed="62"/>
      </right>
      <top style="medium">
        <color indexed="62"/>
      </top>
      <bottom style="medium">
        <color indexed="62"/>
      </bottom>
    </border>
    <border>
      <left>
        <color indexed="63"/>
      </left>
      <right>
        <color indexed="63"/>
      </right>
      <top>
        <color indexed="63"/>
      </top>
      <bottom style="medium">
        <color indexed="39"/>
      </bottom>
    </border>
    <border>
      <left>
        <color indexed="63"/>
      </left>
      <right>
        <color indexed="63"/>
      </right>
      <top style="thin">
        <color theme="4"/>
      </top>
      <bottom style="double">
        <color theme="4"/>
      </bottom>
    </border>
    <border>
      <left>
        <color indexed="63"/>
      </left>
      <right>
        <color indexed="63"/>
      </right>
      <top style="thin">
        <color indexed="49"/>
      </top>
      <bottom style="double">
        <color indexed="49"/>
      </bottom>
    </border>
    <border>
      <left>
        <color indexed="63"/>
      </left>
      <right>
        <color indexed="63"/>
      </right>
      <top style="thin">
        <color indexed="48"/>
      </top>
      <bottom style="double">
        <color indexed="48"/>
      </bottom>
    </border>
    <border>
      <left>
        <color indexed="63"/>
      </left>
      <right style="thin"/>
      <top>
        <color indexed="63"/>
      </top>
      <bottom style="thin"/>
    </border>
    <border>
      <left>
        <color indexed="63"/>
      </left>
      <right style="thin"/>
      <top style="thin"/>
      <bottom>
        <color indexed="63"/>
      </bottom>
    </border>
    <border>
      <left>
        <color indexed="63"/>
      </left>
      <right style="medium"/>
      <top>
        <color indexed="63"/>
      </top>
      <bottom>
        <color indexed="63"/>
      </bottom>
    </border>
    <border>
      <left style="thin"/>
      <right style="medium"/>
      <top style="thin"/>
      <bottom style="thin"/>
    </border>
    <border>
      <left>
        <color indexed="63"/>
      </left>
      <right style="medium"/>
      <top>
        <color indexed="63"/>
      </top>
      <bottom style="thin"/>
    </border>
    <border>
      <left style="thin"/>
      <right style="thin"/>
      <top>
        <color indexed="63"/>
      </top>
      <bottom style="medium"/>
    </border>
    <border>
      <left>
        <color indexed="63"/>
      </left>
      <right style="medium"/>
      <top>
        <color indexed="63"/>
      </top>
      <bottom style="medium"/>
    </border>
    <border>
      <left>
        <color indexed="63"/>
      </left>
      <right style="medium"/>
      <top style="medium"/>
      <bottom>
        <color indexed="63"/>
      </bottom>
    </border>
    <border>
      <left>
        <color indexed="63"/>
      </left>
      <right style="thin"/>
      <top>
        <color indexed="63"/>
      </top>
      <bottom style="medium"/>
    </border>
    <border>
      <left style="thin"/>
      <right style="thin"/>
      <top>
        <color indexed="63"/>
      </top>
      <bottom style="thin"/>
    </border>
    <border>
      <left style="thin"/>
      <right style="thin"/>
      <top style="thin"/>
      <bottom>
        <color indexed="63"/>
      </bottom>
    </border>
    <border>
      <left>
        <color indexed="63"/>
      </left>
      <right>
        <color indexed="63"/>
      </right>
      <top>
        <color indexed="63"/>
      </top>
      <bottom style="double"/>
    </border>
    <border>
      <left style="double"/>
      <right style="double"/>
      <top>
        <color indexed="63"/>
      </top>
      <bottom>
        <color indexed="63"/>
      </bottom>
    </border>
    <border>
      <left style="double"/>
      <right style="double"/>
      <top style="double"/>
      <bottom>
        <color indexed="63"/>
      </bottom>
    </border>
    <border>
      <left style="double"/>
      <right>
        <color indexed="63"/>
      </right>
      <top>
        <color indexed="63"/>
      </top>
      <bottom>
        <color indexed="63"/>
      </bottom>
    </border>
    <border>
      <left style="double"/>
      <right>
        <color indexed="63"/>
      </right>
      <top>
        <color indexed="63"/>
      </top>
      <bottom style="medium"/>
    </border>
    <border>
      <left>
        <color indexed="63"/>
      </left>
      <right>
        <color indexed="63"/>
      </right>
      <top style="double"/>
      <bottom>
        <color indexed="63"/>
      </bottom>
    </border>
    <border>
      <left>
        <color indexed="63"/>
      </left>
      <right style="double"/>
      <top>
        <color indexed="63"/>
      </top>
      <bottom style="medium"/>
    </border>
    <border>
      <left>
        <color indexed="63"/>
      </left>
      <right style="double"/>
      <top>
        <color indexed="63"/>
      </top>
      <bottom>
        <color indexed="63"/>
      </bottom>
    </border>
    <border>
      <left style="double"/>
      <right>
        <color indexed="63"/>
      </right>
      <top>
        <color indexed="63"/>
      </top>
      <bottom style="thin"/>
    </border>
    <border>
      <left style="double"/>
      <right>
        <color indexed="63"/>
      </right>
      <top style="thin"/>
      <bottom style="thin"/>
    </border>
    <border>
      <left>
        <color indexed="63"/>
      </left>
      <right>
        <color indexed="63"/>
      </right>
      <top style="thin"/>
      <bottom style="medium"/>
    </border>
    <border>
      <left style="double"/>
      <right style="double"/>
      <top>
        <color indexed="63"/>
      </top>
      <bottom style="medium"/>
    </border>
    <border>
      <left style="double"/>
      <right style="double"/>
      <top style="thin"/>
      <bottom style="medium"/>
    </border>
    <border>
      <left style="double"/>
      <right style="double"/>
      <top style="medium"/>
      <bottom style="double"/>
    </border>
    <border>
      <left style="double"/>
      <right style="double"/>
      <top style="thin"/>
      <bottom>
        <color indexed="63"/>
      </bottom>
    </border>
    <border>
      <left style="double"/>
      <right style="double"/>
      <top>
        <color indexed="63"/>
      </top>
      <bottom style="thin"/>
    </border>
    <border>
      <left style="double"/>
      <right style="double"/>
      <top style="thin"/>
      <bottom style="thin"/>
    </border>
    <border>
      <left style="double"/>
      <right>
        <color indexed="63"/>
      </right>
      <top style="thin"/>
      <bottom style="medium"/>
    </border>
    <border>
      <left style="double"/>
      <right>
        <color indexed="63"/>
      </right>
      <top style="thin"/>
      <bottom>
        <color indexed="63"/>
      </bottom>
    </border>
    <border>
      <left style="double"/>
      <right style="double"/>
      <top>
        <color indexed="63"/>
      </top>
      <bottom style="double"/>
    </border>
    <border>
      <left>
        <color indexed="63"/>
      </left>
      <right style="double"/>
      <top>
        <color indexed="63"/>
      </top>
      <bottom style="thin"/>
    </border>
    <border>
      <left>
        <color indexed="63"/>
      </left>
      <right style="double"/>
      <top style="thin"/>
      <bottom style="thin"/>
    </border>
    <border>
      <left style="thin"/>
      <right>
        <color indexed="63"/>
      </right>
      <top style="thin"/>
      <bottom>
        <color indexed="63"/>
      </bottom>
    </border>
    <border>
      <left style="double"/>
      <right style="double"/>
      <top style="medium"/>
      <bottom>
        <color indexed="63"/>
      </bottom>
    </border>
    <border>
      <left>
        <color indexed="63"/>
      </left>
      <right style="thin"/>
      <top style="medium"/>
      <bottom>
        <color indexed="63"/>
      </bottom>
    </border>
    <border>
      <left style="double"/>
      <right style="double"/>
      <top style="thin"/>
      <bottom style="double"/>
    </border>
    <border>
      <left>
        <color indexed="63"/>
      </left>
      <right>
        <color indexed="63"/>
      </right>
      <top>
        <color indexed="63"/>
      </top>
      <bottom style="hair"/>
    </border>
    <border>
      <left style="double"/>
      <right style="double"/>
      <top style="double"/>
      <bottom style="medium"/>
    </border>
    <border>
      <left>
        <color indexed="63"/>
      </left>
      <right style="double"/>
      <top style="medium"/>
      <bottom>
        <color indexed="63"/>
      </bottom>
    </border>
    <border>
      <left>
        <color indexed="63"/>
      </left>
      <right style="double"/>
      <top style="thin"/>
      <bottom>
        <color indexed="63"/>
      </bottom>
    </border>
    <border>
      <left>
        <color indexed="63"/>
      </left>
      <right style="double"/>
      <top style="double"/>
      <bottom>
        <color indexed="63"/>
      </bottom>
    </border>
    <border>
      <left>
        <color indexed="63"/>
      </left>
      <right style="double"/>
      <top style="thin"/>
      <bottom style="double"/>
    </border>
    <border>
      <left style="double"/>
      <right>
        <color indexed="63"/>
      </right>
      <top style="double"/>
      <bottom>
        <color indexed="63"/>
      </bottom>
    </border>
    <border>
      <left>
        <color indexed="63"/>
      </left>
      <right style="double"/>
      <top>
        <color indexed="63"/>
      </top>
      <bottom style="thin">
        <color theme="0"/>
      </bottom>
    </border>
    <border>
      <left>
        <color indexed="63"/>
      </left>
      <right style="double"/>
      <top style="thin">
        <color theme="0"/>
      </top>
      <bottom style="thin">
        <color theme="0"/>
      </bottom>
    </border>
    <border>
      <left>
        <color indexed="63"/>
      </left>
      <right style="double"/>
      <top style="thin">
        <color theme="0"/>
      </top>
      <bottom>
        <color indexed="63"/>
      </bottom>
    </border>
    <border>
      <left style="double"/>
      <right>
        <color indexed="63"/>
      </right>
      <top style="thin"/>
      <bottom style="double"/>
    </border>
    <border>
      <left style="double"/>
      <right>
        <color indexed="63"/>
      </right>
      <top style="medium"/>
      <bottom>
        <color indexed="63"/>
      </bottom>
    </border>
    <border>
      <left style="medium"/>
      <right>
        <color indexed="63"/>
      </right>
      <top style="medium"/>
      <bottom style="thin"/>
    </border>
    <border>
      <left>
        <color indexed="63"/>
      </left>
      <right style="medium"/>
      <top style="medium"/>
      <bottom style="thin"/>
    </border>
    <border>
      <left style="medium"/>
      <right>
        <color indexed="63"/>
      </right>
      <top style="thin"/>
      <bottom style="thin"/>
    </border>
    <border>
      <left>
        <color indexed="63"/>
      </left>
      <right style="medium"/>
      <top style="thin"/>
      <bottom style="thin"/>
    </border>
    <border>
      <left style="thin"/>
      <right>
        <color indexed="63"/>
      </right>
      <top style="thin"/>
      <bottom style="thin"/>
    </border>
    <border>
      <left style="medium"/>
      <right>
        <color indexed="63"/>
      </right>
      <top style="medium"/>
      <bottom>
        <color indexed="63"/>
      </bottom>
    </border>
    <border>
      <left style="medium"/>
      <right>
        <color indexed="63"/>
      </right>
      <top>
        <color indexed="63"/>
      </top>
      <bottom style="thin"/>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medium"/>
      <right style="thin"/>
      <top style="thin"/>
      <bottom>
        <color indexed="63"/>
      </bottom>
    </border>
    <border>
      <left style="medium"/>
      <right style="thin"/>
      <top>
        <color indexed="63"/>
      </top>
      <bottom style="thin"/>
    </border>
  </borders>
  <cellStyleXfs count="161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 fillId="0" borderId="0">
      <alignment/>
      <protection/>
    </xf>
    <xf numFmtId="0" fontId="6" fillId="0" borderId="0">
      <alignment/>
      <protection/>
    </xf>
    <xf numFmtId="3" fontId="7" fillId="0" borderId="0" applyFont="0" applyFill="0" applyBorder="0" applyAlignment="0" applyProtection="0"/>
    <xf numFmtId="167" fontId="8" fillId="0" borderId="0" applyFont="0" applyFill="0" applyBorder="0" applyAlignment="0" applyProtection="0"/>
    <xf numFmtId="168" fontId="6" fillId="0" borderId="0" applyFont="0" applyFill="0" applyBorder="0" applyAlignment="0" applyProtection="0"/>
    <xf numFmtId="0" fontId="6" fillId="0" borderId="0">
      <alignment/>
      <protection/>
    </xf>
    <xf numFmtId="0" fontId="6" fillId="0" borderId="0">
      <alignment/>
      <protection/>
    </xf>
    <xf numFmtId="0" fontId="9" fillId="0" borderId="0" applyNumberFormat="0" applyFont="0" applyFill="0" applyBorder="0" applyAlignment="0" applyProtection="0"/>
    <xf numFmtId="3" fontId="10" fillId="0" borderId="0">
      <alignment/>
      <protection/>
    </xf>
    <xf numFmtId="3" fontId="10" fillId="0" borderId="0">
      <alignment/>
      <protection/>
    </xf>
    <xf numFmtId="3" fontId="10" fillId="0" borderId="0">
      <alignment/>
      <protection/>
    </xf>
    <xf numFmtId="3" fontId="10" fillId="0" borderId="0">
      <alignment/>
      <protection/>
    </xf>
    <xf numFmtId="0" fontId="6" fillId="0" borderId="0">
      <alignment/>
      <protection/>
    </xf>
    <xf numFmtId="0" fontId="11" fillId="0" borderId="0">
      <alignment/>
      <protection/>
    </xf>
    <xf numFmtId="0" fontId="6" fillId="0" borderId="0">
      <alignment/>
      <protection/>
    </xf>
    <xf numFmtId="169" fontId="6" fillId="0" borderId="0">
      <alignment horizontal="left" wrapText="1"/>
      <protection/>
    </xf>
    <xf numFmtId="169" fontId="6" fillId="0" borderId="0">
      <alignment horizontal="left" wrapText="1"/>
      <protection/>
    </xf>
    <xf numFmtId="169" fontId="6" fillId="0" borderId="0">
      <alignment horizontal="left" wrapText="1"/>
      <protection/>
    </xf>
    <xf numFmtId="169" fontId="6" fillId="0" borderId="0">
      <alignment horizontal="left" wrapText="1"/>
      <protection/>
    </xf>
    <xf numFmtId="169" fontId="6" fillId="0" borderId="0">
      <alignment horizontal="left" wrapText="1"/>
      <protection/>
    </xf>
    <xf numFmtId="169" fontId="6" fillId="0" borderId="0">
      <alignment horizontal="left" wrapText="1"/>
      <protection/>
    </xf>
    <xf numFmtId="0" fontId="12" fillId="0" borderId="0">
      <alignment/>
      <protection/>
    </xf>
    <xf numFmtId="169" fontId="6" fillId="0" borderId="0">
      <alignment horizontal="left" wrapText="1"/>
      <protection/>
    </xf>
    <xf numFmtId="170" fontId="6" fillId="0" borderId="0">
      <alignment horizontal="left" wrapText="1"/>
      <protection/>
    </xf>
    <xf numFmtId="0" fontId="13" fillId="0" borderId="0">
      <alignment/>
      <protection/>
    </xf>
    <xf numFmtId="0" fontId="12" fillId="0" borderId="0">
      <alignment/>
      <protection/>
    </xf>
    <xf numFmtId="0" fontId="12" fillId="0" borderId="0">
      <alignment/>
      <protection/>
    </xf>
    <xf numFmtId="0" fontId="12" fillId="0" borderId="0">
      <alignment/>
      <protection/>
    </xf>
    <xf numFmtId="0" fontId="6" fillId="0" borderId="0" applyFont="0" applyFill="0" applyBorder="0" applyAlignment="0" applyProtection="0"/>
    <xf numFmtId="0" fontId="6" fillId="0" borderId="0" applyFont="0" applyFill="0" applyBorder="0" applyAlignment="0" applyProtection="0"/>
    <xf numFmtId="169" fontId="6" fillId="0" borderId="0">
      <alignment horizontal="left" wrapText="1"/>
      <protection/>
    </xf>
    <xf numFmtId="169" fontId="6" fillId="0" borderId="0">
      <alignment horizontal="left" wrapText="1"/>
      <protection/>
    </xf>
    <xf numFmtId="169" fontId="6" fillId="0" borderId="0">
      <alignment horizontal="left" wrapText="1"/>
      <protection/>
    </xf>
    <xf numFmtId="0" fontId="12" fillId="0" borderId="0">
      <alignment/>
      <protection/>
    </xf>
    <xf numFmtId="0" fontId="0" fillId="0" borderId="0">
      <alignment vertical="top"/>
      <protection/>
    </xf>
    <xf numFmtId="169" fontId="6" fillId="0" borderId="0">
      <alignment horizontal="left" wrapText="1"/>
      <protection/>
    </xf>
    <xf numFmtId="0" fontId="0" fillId="0" borderId="0">
      <alignment vertical="top"/>
      <protection/>
    </xf>
    <xf numFmtId="0" fontId="12" fillId="0" borderId="0">
      <alignment/>
      <protection/>
    </xf>
    <xf numFmtId="169" fontId="6" fillId="0" borderId="0">
      <alignment horizontal="left" wrapText="1"/>
      <protection/>
    </xf>
    <xf numFmtId="0" fontId="12" fillId="0" borderId="0">
      <alignment/>
      <protection/>
    </xf>
    <xf numFmtId="0" fontId="6"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169" fontId="6" fillId="0" borderId="0">
      <alignment horizontal="left" wrapText="1"/>
      <protection/>
    </xf>
    <xf numFmtId="0" fontId="12" fillId="0" borderId="0">
      <alignment/>
      <protection/>
    </xf>
    <xf numFmtId="0" fontId="13" fillId="0" borderId="0">
      <alignment/>
      <protection/>
    </xf>
    <xf numFmtId="169" fontId="6" fillId="0" borderId="0">
      <alignment horizontal="left" wrapText="1"/>
      <protection/>
    </xf>
    <xf numFmtId="169" fontId="6" fillId="0" borderId="0">
      <alignment horizontal="left" wrapText="1"/>
      <protection/>
    </xf>
    <xf numFmtId="0" fontId="12" fillId="0" borderId="0">
      <alignment/>
      <protection/>
    </xf>
    <xf numFmtId="0" fontId="12" fillId="0" borderId="0">
      <alignment/>
      <protection/>
    </xf>
    <xf numFmtId="0" fontId="12" fillId="0" borderId="0">
      <alignment/>
      <protection/>
    </xf>
    <xf numFmtId="169" fontId="6" fillId="0" borderId="0">
      <alignment horizontal="left" wrapText="1"/>
      <protection/>
    </xf>
    <xf numFmtId="169" fontId="6" fillId="0" borderId="0">
      <alignment horizontal="left" wrapText="1"/>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169" fontId="6" fillId="0" borderId="0">
      <alignment horizontal="left" wrapText="1"/>
      <protection/>
    </xf>
    <xf numFmtId="170" fontId="6" fillId="0" borderId="0">
      <alignment horizontal="left" wrapText="1"/>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169" fontId="6" fillId="0" borderId="0">
      <alignment horizontal="left" wrapText="1"/>
      <protection/>
    </xf>
    <xf numFmtId="0" fontId="0" fillId="0" borderId="0">
      <alignment vertical="top"/>
      <protection/>
    </xf>
    <xf numFmtId="169" fontId="6" fillId="0" borderId="0">
      <alignment horizontal="left" wrapText="1"/>
      <protection/>
    </xf>
    <xf numFmtId="0" fontId="0" fillId="0" borderId="0">
      <alignment vertical="top"/>
      <protection/>
    </xf>
    <xf numFmtId="0" fontId="6" fillId="0" borderId="0">
      <alignment vertical="top"/>
      <protection/>
    </xf>
    <xf numFmtId="171" fontId="6" fillId="0" borderId="0" applyFont="0" applyFill="0" applyBorder="0" applyAlignment="0" applyProtection="0"/>
    <xf numFmtId="172" fontId="6" fillId="0" borderId="0" applyFont="0" applyFill="0" applyBorder="0" applyAlignment="0" applyProtection="0"/>
    <xf numFmtId="0" fontId="12" fillId="0" borderId="0">
      <alignment/>
      <protection/>
    </xf>
    <xf numFmtId="0" fontId="12" fillId="0" borderId="0">
      <alignment/>
      <protection/>
    </xf>
    <xf numFmtId="0" fontId="12" fillId="0" borderId="0">
      <alignment/>
      <protection/>
    </xf>
    <xf numFmtId="169" fontId="6" fillId="0" borderId="0">
      <alignment horizontal="left" wrapText="1"/>
      <protection/>
    </xf>
    <xf numFmtId="0" fontId="12" fillId="0" borderId="0">
      <alignment/>
      <protection/>
    </xf>
    <xf numFmtId="0" fontId="12" fillId="0" borderId="0">
      <alignment/>
      <protection/>
    </xf>
    <xf numFmtId="169" fontId="6" fillId="0" borderId="0">
      <alignment horizontal="left" wrapText="1"/>
      <protection/>
    </xf>
    <xf numFmtId="0" fontId="12" fillId="0" borderId="0">
      <alignment/>
      <protection/>
    </xf>
    <xf numFmtId="169" fontId="6" fillId="0" borderId="0">
      <alignment horizontal="left" wrapText="1"/>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173" fontId="6" fillId="0" borderId="0" applyFont="0" applyFill="0" applyBorder="0" applyAlignment="0" applyProtection="0"/>
    <xf numFmtId="174" fontId="6" fillId="0" borderId="0" applyFont="0" applyFill="0" applyBorder="0" applyAlignment="0" applyProtection="0"/>
    <xf numFmtId="39" fontId="6" fillId="0" borderId="0" applyFont="0" applyFill="0" applyBorder="0" applyAlignment="0" applyProtection="0"/>
    <xf numFmtId="0" fontId="6" fillId="0" borderId="0">
      <alignment/>
      <protection/>
    </xf>
    <xf numFmtId="0" fontId="0" fillId="0" borderId="0">
      <alignment vertical="top"/>
      <protection/>
    </xf>
    <xf numFmtId="169" fontId="6" fillId="0" borderId="0">
      <alignment horizontal="left" wrapText="1"/>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169" fontId="6" fillId="0" borderId="0">
      <alignment horizontal="left" wrapText="1"/>
      <protection/>
    </xf>
    <xf numFmtId="0" fontId="6" fillId="0" borderId="0">
      <alignment horizontal="left" wrapText="1"/>
      <protection/>
    </xf>
    <xf numFmtId="0" fontId="0" fillId="0" borderId="0">
      <alignment vertical="top"/>
      <protection/>
    </xf>
    <xf numFmtId="0" fontId="12" fillId="0" borderId="0">
      <alignment/>
      <protection/>
    </xf>
    <xf numFmtId="169" fontId="6" fillId="0" borderId="0">
      <alignment horizontal="left" wrapText="1"/>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169" fontId="6" fillId="0" borderId="0">
      <alignment horizontal="left" wrapText="1"/>
      <protection/>
    </xf>
    <xf numFmtId="169" fontId="6" fillId="0" borderId="0">
      <alignment horizontal="left" wrapText="1"/>
      <protection/>
    </xf>
    <xf numFmtId="0" fontId="12" fillId="0" borderId="0">
      <alignment/>
      <protection/>
    </xf>
    <xf numFmtId="169" fontId="6" fillId="0" borderId="0">
      <alignment horizontal="left" wrapText="1"/>
      <protection/>
    </xf>
    <xf numFmtId="0" fontId="6" fillId="0" borderId="0" applyFont="0" applyFill="0" applyBorder="0" applyAlignment="0" applyProtection="0"/>
    <xf numFmtId="169" fontId="6" fillId="0" borderId="0">
      <alignment horizontal="left" wrapText="1"/>
      <protection/>
    </xf>
    <xf numFmtId="170" fontId="6" fillId="0" borderId="0">
      <alignment horizontal="left" wrapText="1"/>
      <protection/>
    </xf>
    <xf numFmtId="0" fontId="12" fillId="0" borderId="0">
      <alignment/>
      <protection/>
    </xf>
    <xf numFmtId="0" fontId="12" fillId="0" borderId="0">
      <alignment/>
      <protection/>
    </xf>
    <xf numFmtId="169" fontId="6" fillId="0" borderId="0">
      <alignment horizontal="left" wrapText="1"/>
      <protection/>
    </xf>
    <xf numFmtId="0" fontId="0" fillId="0" borderId="0">
      <alignment vertical="top"/>
      <protection/>
    </xf>
    <xf numFmtId="0" fontId="6" fillId="0" borderId="0">
      <alignment vertical="top"/>
      <protection/>
    </xf>
    <xf numFmtId="0" fontId="12" fillId="0" borderId="0">
      <alignment/>
      <protection/>
    </xf>
    <xf numFmtId="0" fontId="6" fillId="0" borderId="0">
      <alignment/>
      <protection/>
    </xf>
    <xf numFmtId="0" fontId="12" fillId="0" borderId="0">
      <alignment/>
      <protection/>
    </xf>
    <xf numFmtId="0" fontId="0" fillId="0" borderId="0">
      <alignment vertical="top"/>
      <protection/>
    </xf>
    <xf numFmtId="175" fontId="6" fillId="0" borderId="0" applyFont="0" applyFill="0" applyBorder="0" applyAlignment="0" applyProtection="0"/>
    <xf numFmtId="176" fontId="6" fillId="0" borderId="0" applyFont="0" applyFill="0" applyBorder="0" applyAlignment="0" applyProtection="0"/>
    <xf numFmtId="177" fontId="6" fillId="0" borderId="0" applyFont="0" applyFill="0" applyBorder="0" applyAlignment="0" applyProtection="0"/>
    <xf numFmtId="178" fontId="6" fillId="0" borderId="0" applyFont="0" applyFill="0" applyBorder="0" applyAlignment="0" applyProtection="0"/>
    <xf numFmtId="3" fontId="14" fillId="0" borderId="1" applyNumberFormat="0" applyFill="0" applyBorder="0" applyAlignment="0" applyProtection="0"/>
    <xf numFmtId="3" fontId="6" fillId="0" borderId="1" applyNumberFormat="0" applyFill="0" applyBorder="0" applyAlignment="0" applyProtection="0"/>
    <xf numFmtId="169" fontId="6" fillId="0" borderId="0">
      <alignment horizontal="left" wrapText="1"/>
      <protection/>
    </xf>
    <xf numFmtId="0" fontId="12" fillId="0" borderId="0">
      <alignment/>
      <protection/>
    </xf>
    <xf numFmtId="0" fontId="12" fillId="0" borderId="0">
      <alignment/>
      <protection/>
    </xf>
    <xf numFmtId="179" fontId="6" fillId="0" borderId="0" applyFont="0" applyFill="0" applyBorder="0" applyAlignment="0" applyProtection="0"/>
    <xf numFmtId="180" fontId="6" fillId="0" borderId="0" applyFont="0" applyFill="0" applyBorder="0" applyAlignment="0" applyProtection="0"/>
    <xf numFmtId="181" fontId="6" fillId="0" borderId="0" applyFont="0" applyFill="0" applyBorder="0" applyAlignment="0" applyProtection="0"/>
    <xf numFmtId="182" fontId="6" fillId="0" borderId="0" applyFont="0" applyFill="0" applyBorder="0" applyAlignment="0" applyProtection="0"/>
    <xf numFmtId="0" fontId="12" fillId="0" borderId="0">
      <alignment/>
      <protection/>
    </xf>
    <xf numFmtId="169" fontId="6" fillId="0" borderId="0">
      <alignment horizontal="left" wrapText="1"/>
      <protection/>
    </xf>
    <xf numFmtId="169" fontId="6" fillId="0" borderId="0">
      <alignment horizontal="left" wrapText="1"/>
      <protection/>
    </xf>
    <xf numFmtId="169" fontId="6" fillId="0" borderId="0">
      <alignment horizontal="left" wrapText="1"/>
      <protection/>
    </xf>
    <xf numFmtId="169" fontId="6" fillId="0" borderId="0">
      <alignment horizontal="left" wrapText="1"/>
      <protection/>
    </xf>
    <xf numFmtId="0" fontId="13" fillId="0" borderId="0">
      <alignment/>
      <protection/>
    </xf>
    <xf numFmtId="0" fontId="12" fillId="0" borderId="0">
      <alignment/>
      <protection/>
    </xf>
    <xf numFmtId="169" fontId="6" fillId="0" borderId="0">
      <alignment horizontal="left" wrapText="1"/>
      <protection/>
    </xf>
    <xf numFmtId="170" fontId="6" fillId="0" borderId="0">
      <alignment horizontal="left" wrapText="1"/>
      <protection/>
    </xf>
    <xf numFmtId="169" fontId="6" fillId="0" borderId="0">
      <alignment horizontal="left" wrapText="1"/>
      <protection/>
    </xf>
    <xf numFmtId="169" fontId="6" fillId="0" borderId="0">
      <alignment horizontal="left" wrapText="1"/>
      <protection/>
    </xf>
    <xf numFmtId="169" fontId="6" fillId="0" borderId="0">
      <alignment horizontal="left" wrapText="1"/>
      <protection/>
    </xf>
    <xf numFmtId="0" fontId="15" fillId="0" borderId="0" applyNumberFormat="0" applyFill="0" applyBorder="0" applyProtection="0">
      <alignment horizontal="centerContinuous"/>
    </xf>
    <xf numFmtId="0" fontId="13" fillId="0" borderId="0">
      <alignment/>
      <protection/>
    </xf>
    <xf numFmtId="169" fontId="6" fillId="0" borderId="0">
      <alignment horizontal="left" wrapText="1"/>
      <protection/>
    </xf>
    <xf numFmtId="0" fontId="12" fillId="0" borderId="0">
      <alignment/>
      <protection/>
    </xf>
    <xf numFmtId="0" fontId="12" fillId="0" borderId="0">
      <alignment/>
      <protection/>
    </xf>
    <xf numFmtId="0" fontId="12" fillId="0" borderId="0">
      <alignment/>
      <protection/>
    </xf>
    <xf numFmtId="169" fontId="6" fillId="0" borderId="0">
      <alignment horizontal="left" wrapText="1"/>
      <protection/>
    </xf>
    <xf numFmtId="169" fontId="6" fillId="0" borderId="0">
      <alignment horizontal="left" wrapText="1"/>
      <protection/>
    </xf>
    <xf numFmtId="0" fontId="12" fillId="0" borderId="0">
      <alignment/>
      <protection/>
    </xf>
    <xf numFmtId="169" fontId="6" fillId="0" borderId="0">
      <alignment horizontal="left" wrapText="1"/>
      <protection/>
    </xf>
    <xf numFmtId="169" fontId="6" fillId="0" borderId="0">
      <alignment horizontal="left" wrapText="1"/>
      <protection/>
    </xf>
    <xf numFmtId="169" fontId="6" fillId="0" borderId="0">
      <alignment horizontal="left" wrapText="1"/>
      <protection/>
    </xf>
    <xf numFmtId="169" fontId="6" fillId="0" borderId="0">
      <alignment horizontal="left" wrapText="1"/>
      <protection/>
    </xf>
    <xf numFmtId="169" fontId="6" fillId="0" borderId="0">
      <alignment horizontal="left" wrapText="1"/>
      <protection/>
    </xf>
    <xf numFmtId="0" fontId="12" fillId="0" borderId="0">
      <alignment/>
      <protection/>
    </xf>
    <xf numFmtId="183" fontId="16" fillId="0" borderId="0" applyFont="0" applyFill="0" applyBorder="0" applyAlignment="0" applyProtection="0"/>
    <xf numFmtId="184" fontId="16" fillId="0" borderId="0" applyFont="0" applyFill="0" applyBorder="0" applyAlignment="0" applyProtection="0"/>
    <xf numFmtId="0" fontId="6" fillId="0" borderId="0">
      <alignment/>
      <protection/>
    </xf>
    <xf numFmtId="0" fontId="6" fillId="0" borderId="0">
      <alignment/>
      <protection/>
    </xf>
    <xf numFmtId="0" fontId="12" fillId="0" borderId="0">
      <alignment/>
      <protection/>
    </xf>
    <xf numFmtId="10" fontId="7" fillId="0" borderId="0" applyFont="0" applyFill="0" applyBorder="0" applyAlignment="0" applyProtection="0"/>
    <xf numFmtId="9" fontId="17" fillId="0" borderId="0" applyFon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0" fillId="4"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4" borderId="0" applyNumberFormat="0" applyBorder="0" applyAlignment="0" applyProtection="0"/>
    <xf numFmtId="0" fontId="1" fillId="3" borderId="0" applyNumberFormat="0" applyBorder="0" applyAlignment="0" applyProtection="0"/>
    <xf numFmtId="0" fontId="0" fillId="5"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0" fillId="5"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0" fillId="5"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1" fillId="10"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0"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0" fillId="14"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0" fillId="14" borderId="0" applyNumberFormat="0" applyBorder="0" applyAlignment="0" applyProtection="0"/>
    <xf numFmtId="0" fontId="1" fillId="13" borderId="0" applyNumberFormat="0" applyBorder="0" applyAlignment="0" applyProtection="0"/>
    <xf numFmtId="0" fontId="0" fillId="15"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1" fillId="16" borderId="0" applyNumberFormat="0" applyBorder="0" applyAlignment="0" applyProtection="0"/>
    <xf numFmtId="0" fontId="1" fillId="3" borderId="0" applyNumberFormat="0" applyBorder="0" applyAlignment="0" applyProtection="0"/>
    <xf numFmtId="0" fontId="0" fillId="4"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4" borderId="0" applyNumberFormat="0" applyBorder="0" applyAlignment="0" applyProtection="0"/>
    <xf numFmtId="0" fontId="1" fillId="3" borderId="0" applyNumberFormat="0" applyBorder="0" applyAlignment="0" applyProtection="0"/>
    <xf numFmtId="0" fontId="0" fillId="17" borderId="0" applyNumberFormat="0" applyBorder="0" applyAlignment="0" applyProtection="0"/>
    <xf numFmtId="0" fontId="0" fillId="4" borderId="0" applyNumberFormat="0" applyBorder="0" applyAlignment="0" applyProtection="0"/>
    <xf numFmtId="0" fontId="0" fillId="17" borderId="0" applyNumberFormat="0" applyBorder="0" applyAlignment="0" applyProtection="0"/>
    <xf numFmtId="0" fontId="0" fillId="4" borderId="0" applyNumberFormat="0" applyBorder="0" applyAlignment="0" applyProtection="0"/>
    <xf numFmtId="0" fontId="0" fillId="17" borderId="0" applyNumberFormat="0" applyBorder="0" applyAlignment="0" applyProtection="0"/>
    <xf numFmtId="0" fontId="1" fillId="18" borderId="0" applyNumberFormat="0" applyBorder="0" applyAlignment="0" applyProtection="0"/>
    <xf numFmtId="0" fontId="1" fillId="7" borderId="0" applyNumberFormat="0" applyBorder="0" applyAlignment="0" applyProtection="0"/>
    <xf numFmtId="0" fontId="0"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0" fillId="7" borderId="0" applyNumberFormat="0" applyBorder="0" applyAlignment="0" applyProtection="0"/>
    <xf numFmtId="0" fontId="1" fillId="7" borderId="0" applyNumberFormat="0" applyBorder="0" applyAlignment="0" applyProtection="0"/>
    <xf numFmtId="0" fontId="0" fillId="19" borderId="0" applyNumberFormat="0" applyBorder="0" applyAlignment="0" applyProtection="0"/>
    <xf numFmtId="0" fontId="0" fillId="7" borderId="0" applyNumberFormat="0" applyBorder="0" applyAlignment="0" applyProtection="0"/>
    <xf numFmtId="0" fontId="0" fillId="19" borderId="0" applyNumberFormat="0" applyBorder="0" applyAlignment="0" applyProtection="0"/>
    <xf numFmtId="0" fontId="0" fillId="7" borderId="0" applyNumberFormat="0" applyBorder="0" applyAlignment="0" applyProtection="0"/>
    <xf numFmtId="0" fontId="0" fillId="19" borderId="0" applyNumberFormat="0" applyBorder="0" applyAlignment="0" applyProtection="0"/>
    <xf numFmtId="0" fontId="1" fillId="20"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0" fontId="1" fillId="3" borderId="0" applyNumberFormat="0" applyBorder="0" applyAlignment="0" applyProtection="0"/>
    <xf numFmtId="0" fontId="0" fillId="22"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1" fillId="23" borderId="0" applyNumberFormat="0" applyBorder="0" applyAlignment="0" applyProtection="0"/>
    <xf numFmtId="0" fontId="1" fillId="7" borderId="0" applyNumberFormat="0" applyBorder="0" applyAlignment="0" applyProtection="0"/>
    <xf numFmtId="0" fontId="0" fillId="5"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0" fillId="5"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0" fillId="3"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0" fillId="3" borderId="0" applyNumberFormat="0" applyBorder="0" applyAlignment="0" applyProtection="0"/>
    <xf numFmtId="0" fontId="1" fillId="28" borderId="0" applyNumberFormat="0" applyBorder="0" applyAlignment="0" applyProtection="0"/>
    <xf numFmtId="0" fontId="0" fillId="21" borderId="0" applyNumberFormat="0" applyBorder="0" applyAlignment="0" applyProtection="0"/>
    <xf numFmtId="0" fontId="0" fillId="3" borderId="0" applyNumberFormat="0" applyBorder="0" applyAlignment="0" applyProtection="0"/>
    <xf numFmtId="0" fontId="0" fillId="21" borderId="0" applyNumberFormat="0" applyBorder="0" applyAlignment="0" applyProtection="0"/>
    <xf numFmtId="0" fontId="0" fillId="3" borderId="0" applyNumberFormat="0" applyBorder="0" applyAlignment="0" applyProtection="0"/>
    <xf numFmtId="0" fontId="0" fillId="21" borderId="0" applyNumberFormat="0" applyBorder="0" applyAlignment="0" applyProtection="0"/>
    <xf numFmtId="0" fontId="1" fillId="29" borderId="0" applyNumberFormat="0" applyBorder="0" applyAlignment="0" applyProtection="0"/>
    <xf numFmtId="0" fontId="1" fillId="3" borderId="0" applyNumberFormat="0" applyBorder="0" applyAlignment="0" applyProtection="0"/>
    <xf numFmtId="0" fontId="0" fillId="2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1" fillId="30" borderId="0" applyNumberFormat="0" applyBorder="0" applyAlignment="0" applyProtection="0"/>
    <xf numFmtId="0" fontId="1" fillId="7" borderId="0" applyNumberFormat="0" applyBorder="0" applyAlignment="0" applyProtection="0"/>
    <xf numFmtId="0" fontId="0"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18" fillId="31" borderId="0" applyNumberFormat="0" applyBorder="0" applyAlignment="0" applyProtection="0"/>
    <xf numFmtId="0" fontId="18" fillId="3" borderId="0" applyNumberFormat="0" applyBorder="0" applyAlignment="0" applyProtection="0"/>
    <xf numFmtId="0" fontId="19" fillId="32" borderId="0" applyNumberFormat="0" applyBorder="0" applyAlignment="0" applyProtection="0"/>
    <xf numFmtId="0" fontId="18" fillId="3" borderId="0" applyNumberFormat="0" applyBorder="0" applyAlignment="0" applyProtection="0"/>
    <xf numFmtId="0" fontId="19" fillId="32" borderId="0" applyNumberFormat="0" applyBorder="0" applyAlignment="0" applyProtection="0"/>
    <xf numFmtId="0" fontId="19" fillId="22" borderId="0" applyNumberFormat="0" applyBorder="0" applyAlignment="0" applyProtection="0"/>
    <xf numFmtId="0" fontId="19" fillId="32" borderId="0" applyNumberFormat="0" applyBorder="0" applyAlignment="0" applyProtection="0"/>
    <xf numFmtId="0" fontId="19" fillId="32" borderId="0" applyNumberFormat="0" applyBorder="0" applyAlignment="0" applyProtection="0"/>
    <xf numFmtId="0" fontId="19" fillId="22" borderId="0" applyNumberFormat="0" applyBorder="0" applyAlignment="0" applyProtection="0"/>
    <xf numFmtId="0" fontId="18" fillId="33" borderId="0" applyNumberFormat="0" applyBorder="0" applyAlignment="0" applyProtection="0"/>
    <xf numFmtId="0" fontId="18" fillId="7" borderId="0" applyNumberFormat="0" applyBorder="0" applyAlignment="0" applyProtection="0"/>
    <xf numFmtId="0" fontId="19" fillId="5" borderId="0" applyNumberFormat="0" applyBorder="0" applyAlignment="0" applyProtection="0"/>
    <xf numFmtId="0" fontId="18" fillId="7" borderId="0" applyNumberFormat="0" applyBorder="0" applyAlignment="0" applyProtection="0"/>
    <xf numFmtId="0" fontId="19" fillId="5" borderId="0" applyNumberFormat="0" applyBorder="0" applyAlignment="0" applyProtection="0"/>
    <xf numFmtId="0" fontId="19" fillId="8"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8" borderId="0" applyNumberFormat="0" applyBorder="0" applyAlignment="0" applyProtection="0"/>
    <xf numFmtId="0" fontId="18" fillId="34" borderId="0" applyNumberFormat="0" applyBorder="0" applyAlignment="0" applyProtection="0"/>
    <xf numFmtId="0" fontId="18" fillId="25" borderId="0" applyNumberFormat="0" applyBorder="0" applyAlignment="0" applyProtection="0"/>
    <xf numFmtId="0" fontId="19" fillId="26" borderId="0" applyNumberFormat="0" applyBorder="0" applyAlignment="0" applyProtection="0"/>
    <xf numFmtId="0" fontId="18" fillId="25" borderId="0" applyNumberFormat="0" applyBorder="0" applyAlignment="0" applyProtection="0"/>
    <xf numFmtId="0" fontId="19" fillId="26" borderId="0" applyNumberFormat="0" applyBorder="0" applyAlignment="0" applyProtection="0"/>
    <xf numFmtId="0" fontId="18" fillId="35" borderId="0" applyNumberFormat="0" applyBorder="0" applyAlignment="0" applyProtection="0"/>
    <xf numFmtId="0" fontId="18" fillId="21" borderId="0" applyNumberFormat="0" applyBorder="0" applyAlignment="0" applyProtection="0"/>
    <xf numFmtId="0" fontId="19" fillId="3" borderId="0" applyNumberFormat="0" applyBorder="0" applyAlignment="0" applyProtection="0"/>
    <xf numFmtId="0" fontId="18" fillId="21" borderId="0" applyNumberFormat="0" applyBorder="0" applyAlignment="0" applyProtection="0"/>
    <xf numFmtId="0" fontId="19" fillId="3" borderId="0" applyNumberFormat="0" applyBorder="0" applyAlignment="0" applyProtection="0"/>
    <xf numFmtId="0" fontId="19" fillId="21"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21" borderId="0" applyNumberFormat="0" applyBorder="0" applyAlignment="0" applyProtection="0"/>
    <xf numFmtId="0" fontId="18" fillId="36" borderId="0" applyNumberFormat="0" applyBorder="0" applyAlignment="0" applyProtection="0"/>
    <xf numFmtId="0" fontId="18" fillId="37" borderId="0" applyNumberFormat="0" applyBorder="0" applyAlignment="0" applyProtection="0"/>
    <xf numFmtId="0" fontId="19" fillId="32" borderId="0" applyNumberFormat="0" applyBorder="0" applyAlignment="0" applyProtection="0"/>
    <xf numFmtId="0" fontId="18" fillId="37" borderId="0" applyNumberFormat="0" applyBorder="0" applyAlignment="0" applyProtection="0"/>
    <xf numFmtId="0" fontId="19" fillId="32" borderId="0" applyNumberFormat="0" applyBorder="0" applyAlignment="0" applyProtection="0"/>
    <xf numFmtId="0" fontId="19" fillId="22" borderId="0" applyNumberFormat="0" applyBorder="0" applyAlignment="0" applyProtection="0"/>
    <xf numFmtId="0" fontId="19" fillId="32" borderId="0" applyNumberFormat="0" applyBorder="0" applyAlignment="0" applyProtection="0"/>
    <xf numFmtId="0" fontId="19" fillId="32" borderId="0" applyNumberFormat="0" applyBorder="0" applyAlignment="0" applyProtection="0"/>
    <xf numFmtId="0" fontId="19" fillId="22" borderId="0" applyNumberFormat="0" applyBorder="0" applyAlignment="0" applyProtection="0"/>
    <xf numFmtId="0" fontId="18" fillId="38" borderId="0" applyNumberFormat="0" applyBorder="0" applyAlignment="0" applyProtection="0"/>
    <xf numFmtId="0" fontId="18" fillId="7" borderId="0" applyNumberFormat="0" applyBorder="0" applyAlignment="0" applyProtection="0"/>
    <xf numFmtId="0" fontId="19" fillId="39" borderId="0" applyNumberFormat="0" applyBorder="0" applyAlignment="0" applyProtection="0"/>
    <xf numFmtId="0" fontId="18" fillId="7" borderId="0" applyNumberFormat="0" applyBorder="0" applyAlignment="0" applyProtection="0"/>
    <xf numFmtId="0" fontId="19" fillId="39" borderId="0" applyNumberFormat="0" applyBorder="0" applyAlignment="0" applyProtection="0"/>
    <xf numFmtId="0" fontId="19" fillId="7"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7" borderId="0" applyNumberFormat="0" applyBorder="0" applyAlignment="0" applyProtection="0"/>
    <xf numFmtId="0" fontId="13" fillId="0" borderId="0">
      <alignment/>
      <protection locked="0"/>
    </xf>
    <xf numFmtId="0" fontId="6" fillId="10" borderId="0">
      <alignment horizontal="center"/>
      <protection/>
    </xf>
    <xf numFmtId="0" fontId="6" fillId="10" borderId="0">
      <alignment horizontal="center"/>
      <protection/>
    </xf>
    <xf numFmtId="0" fontId="18" fillId="40" borderId="0" applyNumberFormat="0" applyBorder="0" applyAlignment="0" applyProtection="0"/>
    <xf numFmtId="0" fontId="1" fillId="17"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2"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8" fillId="3"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7" borderId="0" applyNumberFormat="0" applyBorder="0" applyAlignment="0" applyProtection="0"/>
    <xf numFmtId="0" fontId="18" fillId="42" borderId="0" applyNumberFormat="0" applyBorder="0" applyAlignment="0" applyProtection="0"/>
    <xf numFmtId="0" fontId="18" fillId="37"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3" borderId="0" applyNumberFormat="0" applyBorder="0" applyAlignment="0" applyProtection="0"/>
    <xf numFmtId="0" fontId="1" fillId="44"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19"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8" fillId="46"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47" borderId="0" applyNumberFormat="0" applyBorder="0" applyAlignment="0" applyProtection="0"/>
    <xf numFmtId="0" fontId="18" fillId="48" borderId="0" applyNumberFormat="0" applyBorder="0" applyAlignment="0" applyProtection="0"/>
    <xf numFmtId="0" fontId="18" fillId="47"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9" borderId="0" applyNumberFormat="0" applyBorder="0" applyAlignment="0" applyProtection="0"/>
    <xf numFmtId="0" fontId="1" fillId="4"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8" fillId="2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46" borderId="0" applyNumberFormat="0" applyBorder="0" applyAlignment="0" applyProtection="0"/>
    <xf numFmtId="0" fontId="18" fillId="26" borderId="0" applyNumberFormat="0" applyBorder="0" applyAlignment="0" applyProtection="0"/>
    <xf numFmtId="0" fontId="18" fillId="46" borderId="0" applyNumberFormat="0" applyBorder="0" applyAlignment="0" applyProtection="0"/>
    <xf numFmtId="0" fontId="18" fillId="26" borderId="0" applyNumberFormat="0" applyBorder="0" applyAlignment="0" applyProtection="0"/>
    <xf numFmtId="0" fontId="18" fillId="46" borderId="0" applyNumberFormat="0" applyBorder="0" applyAlignment="0" applyProtection="0"/>
    <xf numFmtId="0" fontId="18" fillId="46" borderId="0" applyNumberFormat="0" applyBorder="0" applyAlignment="0" applyProtection="0"/>
    <xf numFmtId="0" fontId="18" fillId="46" borderId="0" applyNumberFormat="0" applyBorder="0" applyAlignment="0" applyProtection="0"/>
    <xf numFmtId="0" fontId="18" fillId="46" borderId="0" applyNumberFormat="0" applyBorder="0" applyAlignment="0" applyProtection="0"/>
    <xf numFmtId="0" fontId="18" fillId="52" borderId="0" applyNumberFormat="0" applyBorder="0" applyAlignment="0" applyProtection="0"/>
    <xf numFmtId="0" fontId="1" fillId="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21"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8" fillId="21"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22" borderId="0" applyNumberFormat="0" applyBorder="0" applyAlignment="0" applyProtection="0"/>
    <xf numFmtId="0" fontId="18" fillId="53" borderId="0" applyNumberFormat="0" applyBorder="0" applyAlignment="0" applyProtection="0"/>
    <xf numFmtId="0" fontId="18" fillId="22" borderId="0" applyNumberFormat="0" applyBorder="0" applyAlignment="0" applyProtection="0"/>
    <xf numFmtId="0" fontId="18" fillId="53" borderId="0" applyNumberFormat="0" applyBorder="0" applyAlignment="0" applyProtection="0"/>
    <xf numFmtId="0" fontId="18" fillId="54" borderId="0" applyNumberFormat="0" applyBorder="0" applyAlignment="0" applyProtection="0"/>
    <xf numFmtId="0" fontId="18" fillId="53" borderId="0" applyNumberFormat="0" applyBorder="0" applyAlignment="0" applyProtection="0"/>
    <xf numFmtId="0" fontId="18" fillId="54" borderId="0" applyNumberFormat="0" applyBorder="0" applyAlignment="0" applyProtection="0"/>
    <xf numFmtId="0" fontId="18" fillId="53" borderId="0" applyNumberFormat="0" applyBorder="0" applyAlignment="0" applyProtection="0"/>
    <xf numFmtId="0" fontId="18" fillId="54" borderId="0" applyNumberFormat="0" applyBorder="0" applyAlignment="0" applyProtection="0"/>
    <xf numFmtId="0" fontId="18" fillId="54" borderId="0" applyNumberFormat="0" applyBorder="0" applyAlignment="0" applyProtection="0"/>
    <xf numFmtId="0" fontId="18" fillId="54" borderId="0" applyNumberFormat="0" applyBorder="0" applyAlignment="0" applyProtection="0"/>
    <xf numFmtId="0" fontId="18" fillId="54" borderId="0" applyNumberFormat="0" applyBorder="0" applyAlignment="0" applyProtection="0"/>
    <xf numFmtId="0" fontId="18" fillId="55" borderId="0" applyNumberFormat="0" applyBorder="0" applyAlignment="0" applyProtection="0"/>
    <xf numFmtId="0" fontId="1" fillId="17"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8" fillId="2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7" borderId="0" applyNumberFormat="0" applyBorder="0" applyAlignment="0" applyProtection="0"/>
    <xf numFmtId="0" fontId="18" fillId="32" borderId="0" applyNumberFormat="0" applyBorder="0" applyAlignment="0" applyProtection="0"/>
    <xf numFmtId="0" fontId="18" fillId="37" borderId="0" applyNumberFormat="0" applyBorder="0" applyAlignment="0" applyProtection="0"/>
    <xf numFmtId="0" fontId="18" fillId="32" borderId="0" applyNumberFormat="0" applyBorder="0" applyAlignment="0" applyProtection="0"/>
    <xf numFmtId="0" fontId="18" fillId="37" borderId="0" applyNumberFormat="0" applyBorder="0" applyAlignment="0" applyProtection="0"/>
    <xf numFmtId="0" fontId="18" fillId="32" borderId="0" applyNumberFormat="0" applyBorder="0" applyAlignment="0" applyProtection="0"/>
    <xf numFmtId="0" fontId="18" fillId="37" borderId="0" applyNumberFormat="0" applyBorder="0" applyAlignment="0" applyProtection="0"/>
    <xf numFmtId="0" fontId="18" fillId="32"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56"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9"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8" fillId="7"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57" borderId="0" applyNumberFormat="0" applyBorder="0" applyAlignment="0" applyProtection="0"/>
    <xf numFmtId="0" fontId="18" fillId="57" borderId="0" applyNumberFormat="0" applyBorder="0" applyAlignment="0" applyProtection="0"/>
    <xf numFmtId="0" fontId="18" fillId="57" borderId="0" applyNumberFormat="0" applyBorder="0" applyAlignment="0" applyProtection="0"/>
    <xf numFmtId="0" fontId="18" fillId="57" borderId="0" applyNumberFormat="0" applyBorder="0" applyAlignment="0" applyProtection="0"/>
    <xf numFmtId="0" fontId="18" fillId="58" borderId="0" applyNumberFormat="0" applyBorder="0" applyAlignment="0" applyProtection="0"/>
    <xf numFmtId="0" fontId="18" fillId="57" borderId="0" applyNumberFormat="0" applyBorder="0" applyAlignment="0" applyProtection="0"/>
    <xf numFmtId="0" fontId="18" fillId="58" borderId="0" applyNumberFormat="0" applyBorder="0" applyAlignment="0" applyProtection="0"/>
    <xf numFmtId="0" fontId="18" fillId="57" borderId="0" applyNumberFormat="0" applyBorder="0" applyAlignment="0" applyProtection="0"/>
    <xf numFmtId="0" fontId="18" fillId="58" borderId="0" applyNumberFormat="0" applyBorder="0" applyAlignment="0" applyProtection="0"/>
    <xf numFmtId="0" fontId="18" fillId="58" borderId="0" applyNumberFormat="0" applyBorder="0" applyAlignment="0" applyProtection="0"/>
    <xf numFmtId="0" fontId="18" fillId="58" borderId="0" applyNumberFormat="0" applyBorder="0" applyAlignment="0" applyProtection="0"/>
    <xf numFmtId="0" fontId="18" fillId="58" borderId="0" applyNumberFormat="0" applyBorder="0" applyAlignment="0" applyProtection="0"/>
    <xf numFmtId="185" fontId="20" fillId="0" borderId="0" applyFont="0" applyFill="0" applyBorder="0" applyAlignment="0" applyProtection="0"/>
    <xf numFmtId="186" fontId="20" fillId="0" borderId="0" applyFont="0" applyFill="0" applyBorder="0" applyAlignment="0" applyProtection="0"/>
    <xf numFmtId="187" fontId="6" fillId="0" borderId="0">
      <alignment/>
      <protection/>
    </xf>
    <xf numFmtId="188" fontId="21" fillId="0" borderId="0">
      <alignment/>
      <protection/>
    </xf>
    <xf numFmtId="171" fontId="22" fillId="15" borderId="2">
      <alignment horizontal="center"/>
      <protection/>
    </xf>
    <xf numFmtId="189" fontId="23" fillId="0" borderId="0">
      <alignment/>
      <protection/>
    </xf>
    <xf numFmtId="190" fontId="11" fillId="0" borderId="0" applyFill="0" applyBorder="0" applyAlignment="0" applyProtection="0"/>
    <xf numFmtId="191" fontId="11" fillId="0" borderId="0">
      <alignment/>
      <protection/>
    </xf>
    <xf numFmtId="189" fontId="24" fillId="0" borderId="0">
      <alignment/>
      <protection/>
    </xf>
    <xf numFmtId="192" fontId="25" fillId="0" borderId="0">
      <alignment/>
      <protection/>
    </xf>
    <xf numFmtId="189" fontId="25" fillId="0" borderId="0">
      <alignment/>
      <protection/>
    </xf>
    <xf numFmtId="0" fontId="25" fillId="0" borderId="0">
      <alignment/>
      <protection/>
    </xf>
    <xf numFmtId="193" fontId="26" fillId="17" borderId="3">
      <alignment horizontal="center" vertical="center"/>
      <protection/>
    </xf>
    <xf numFmtId="0" fontId="27" fillId="15" borderId="0" applyNumberFormat="0" applyBorder="0" applyAlignment="0" applyProtection="0"/>
    <xf numFmtId="194" fontId="6" fillId="0" borderId="0" applyFont="0" applyFill="0" applyBorder="0" applyAlignment="0" applyProtection="0"/>
    <xf numFmtId="14" fontId="20" fillId="0" borderId="0" applyFont="0" applyFill="0" applyBorder="0" applyAlignment="0" applyProtection="0"/>
    <xf numFmtId="195" fontId="20" fillId="0" borderId="0" applyFont="0" applyFill="0" applyBorder="0" applyAlignment="0" applyProtection="0"/>
    <xf numFmtId="0" fontId="28" fillId="0" borderId="4">
      <alignment horizontal="center" vertical="center"/>
      <protection/>
    </xf>
    <xf numFmtId="0" fontId="29" fillId="0" borderId="0">
      <alignment horizontal="center" wrapText="1"/>
      <protection locked="0"/>
    </xf>
    <xf numFmtId="3" fontId="23" fillId="0" borderId="0" applyNumberFormat="0" applyFill="0" applyBorder="0" applyAlignment="0">
      <protection/>
    </xf>
    <xf numFmtId="0" fontId="7" fillId="21" borderId="2" applyNumberFormat="0" applyFont="0" applyBorder="0" applyAlignment="0" applyProtection="0"/>
    <xf numFmtId="196" fontId="20" fillId="0" borderId="0" applyFont="0" applyFill="0" applyBorder="0" applyAlignment="0" applyProtection="0"/>
    <xf numFmtId="197" fontId="20" fillId="0" borderId="0" applyFont="0" applyFill="0" applyBorder="0" applyAlignment="0" applyProtection="0"/>
    <xf numFmtId="0" fontId="10" fillId="0" borderId="0">
      <alignment/>
      <protection/>
    </xf>
    <xf numFmtId="0" fontId="20" fillId="0" borderId="0">
      <alignment/>
      <protection/>
    </xf>
    <xf numFmtId="0" fontId="29" fillId="0" borderId="0">
      <alignment/>
      <protection/>
    </xf>
    <xf numFmtId="0" fontId="6" fillId="54" borderId="5" applyBorder="0">
      <alignment/>
      <protection/>
    </xf>
    <xf numFmtId="0" fontId="224" fillId="59" borderId="0" applyNumberFormat="0" applyBorder="0" applyAlignment="0" applyProtection="0"/>
    <xf numFmtId="0" fontId="30" fillId="19" borderId="0" applyNumberFormat="0" applyBorder="0" applyAlignment="0" applyProtection="0"/>
    <xf numFmtId="0" fontId="31" fillId="10" borderId="0" applyNumberFormat="0" applyBorder="0" applyAlignment="0" applyProtection="0"/>
    <xf numFmtId="0" fontId="30" fillId="19" borderId="0" applyNumberFormat="0" applyBorder="0" applyAlignment="0" applyProtection="0"/>
    <xf numFmtId="0" fontId="31" fillId="10" borderId="0" applyNumberFormat="0" applyBorder="0" applyAlignment="0" applyProtection="0"/>
    <xf numFmtId="0" fontId="32" fillId="19"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2" fillId="19" borderId="0" applyNumberFormat="0" applyBorder="0" applyAlignment="0" applyProtection="0"/>
    <xf numFmtId="0" fontId="6" fillId="0" borderId="0" applyNumberFormat="0" applyBorder="0" applyProtection="0">
      <alignment/>
    </xf>
    <xf numFmtId="0" fontId="33" fillId="0" borderId="0">
      <alignment horizontal="left"/>
      <protection/>
    </xf>
    <xf numFmtId="0" fontId="33" fillId="0" borderId="0">
      <alignment horizontal="left"/>
      <protection/>
    </xf>
    <xf numFmtId="0" fontId="34" fillId="0" borderId="0">
      <alignment horizontal="left" wrapText="1"/>
      <protection/>
    </xf>
    <xf numFmtId="0" fontId="34" fillId="0" borderId="0">
      <alignment horizontal="left" wrapText="1"/>
      <protection/>
    </xf>
    <xf numFmtId="2" fontId="35" fillId="0" borderId="0">
      <alignment horizontal="right"/>
      <protection locked="0"/>
    </xf>
    <xf numFmtId="0" fontId="36" fillId="0" borderId="0" applyNumberFormat="0" applyFill="0" applyBorder="0" applyAlignment="0" applyProtection="0"/>
    <xf numFmtId="0" fontId="29" fillId="0" borderId="6" applyNumberFormat="0" applyFont="0" applyFill="0" applyAlignment="0" applyProtection="0"/>
    <xf numFmtId="0" fontId="29" fillId="0" borderId="6" applyNumberFormat="0" applyFont="0" applyFill="0" applyAlignment="0" applyProtection="0"/>
    <xf numFmtId="0" fontId="29" fillId="0" borderId="7" applyNumberFormat="0" applyFont="0" applyFill="0" applyAlignment="0" applyProtection="0"/>
    <xf numFmtId="3" fontId="27" fillId="21" borderId="0" applyNumberFormat="0" applyBorder="0" applyAlignment="0" applyProtection="0"/>
    <xf numFmtId="198" fontId="37" fillId="15" borderId="0">
      <alignment/>
      <protection/>
    </xf>
    <xf numFmtId="0" fontId="38" fillId="0" borderId="0">
      <alignment/>
      <protection/>
    </xf>
    <xf numFmtId="199" fontId="7" fillId="0" borderId="0" applyFill="0" applyBorder="0" applyAlignment="0">
      <protection/>
    </xf>
    <xf numFmtId="171" fontId="13" fillId="0" borderId="0" applyFill="0" applyBorder="0" applyAlignment="0">
      <protection/>
    </xf>
    <xf numFmtId="200" fontId="13" fillId="0" borderId="0" applyFill="0" applyBorder="0" applyAlignment="0">
      <protection/>
    </xf>
    <xf numFmtId="201" fontId="13" fillId="0" borderId="0" applyFill="0" applyBorder="0" applyAlignment="0">
      <protection/>
    </xf>
    <xf numFmtId="202" fontId="13" fillId="0" borderId="0" applyFill="0" applyBorder="0" applyAlignment="0">
      <protection/>
    </xf>
    <xf numFmtId="44" fontId="13" fillId="0" borderId="0" applyFill="0" applyBorder="0" applyAlignment="0">
      <protection/>
    </xf>
    <xf numFmtId="44" fontId="13" fillId="0" borderId="0" applyFill="0" applyBorder="0" applyAlignment="0">
      <protection/>
    </xf>
    <xf numFmtId="203" fontId="13" fillId="0" borderId="0" applyFill="0" applyBorder="0" applyAlignment="0">
      <protection/>
    </xf>
    <xf numFmtId="171" fontId="13" fillId="0" borderId="0" applyFill="0" applyBorder="0" applyAlignment="0">
      <protection/>
    </xf>
    <xf numFmtId="0" fontId="225" fillId="60" borderId="8" applyNumberFormat="0" applyAlignment="0" applyProtection="0"/>
    <xf numFmtId="0" fontId="39" fillId="3" borderId="9" applyNumberFormat="0" applyAlignment="0" applyProtection="0"/>
    <xf numFmtId="0" fontId="40" fillId="14" borderId="10" applyNumberFormat="0" applyAlignment="0" applyProtection="0"/>
    <xf numFmtId="0" fontId="39" fillId="3" borderId="9" applyNumberFormat="0" applyAlignment="0" applyProtection="0"/>
    <xf numFmtId="0" fontId="40" fillId="14" borderId="10" applyNumberFormat="0" applyAlignment="0" applyProtection="0"/>
    <xf numFmtId="0" fontId="41" fillId="15" borderId="9" applyNumberFormat="0" applyAlignment="0" applyProtection="0"/>
    <xf numFmtId="0" fontId="40" fillId="14" borderId="10" applyNumberFormat="0" applyAlignment="0" applyProtection="0"/>
    <xf numFmtId="0" fontId="40" fillId="14" borderId="10" applyNumberFormat="0" applyAlignment="0" applyProtection="0"/>
    <xf numFmtId="0" fontId="41" fillId="15" borderId="9" applyNumberFormat="0" applyAlignment="0" applyProtection="0"/>
    <xf numFmtId="0" fontId="34" fillId="0" borderId="11">
      <alignment horizontal="right" vertical="center"/>
      <protection/>
    </xf>
    <xf numFmtId="0" fontId="23" fillId="0" borderId="0" applyFont="0" applyFill="0" applyBorder="0" applyAlignment="0" applyProtection="0"/>
    <xf numFmtId="0" fontId="23" fillId="0" borderId="0" applyFont="0" applyFill="0" applyBorder="0" applyAlignment="0" applyProtection="0"/>
    <xf numFmtId="3" fontId="42" fillId="0" borderId="0" applyNumberFormat="0" applyBorder="0">
      <alignment/>
      <protection/>
    </xf>
    <xf numFmtId="204" fontId="42" fillId="61" borderId="0" applyNumberFormat="0" applyAlignment="0">
      <protection/>
    </xf>
    <xf numFmtId="205" fontId="43" fillId="0" borderId="0" applyFill="0" applyBorder="0" applyAlignment="0" applyProtection="0"/>
    <xf numFmtId="0" fontId="44" fillId="62" borderId="12" applyNumberFormat="0" applyAlignment="0" applyProtection="0"/>
    <xf numFmtId="0" fontId="44" fillId="63" borderId="13" applyNumberFormat="0" applyAlignment="0" applyProtection="0"/>
    <xf numFmtId="0" fontId="44" fillId="53" borderId="13" applyNumberFormat="0" applyAlignment="0" applyProtection="0"/>
    <xf numFmtId="0" fontId="44" fillId="63" borderId="13" applyNumberFormat="0" applyAlignment="0" applyProtection="0"/>
    <xf numFmtId="0" fontId="44" fillId="53" borderId="13" applyNumberFormat="0" applyAlignment="0" applyProtection="0"/>
    <xf numFmtId="0" fontId="44" fillId="46" borderId="13" applyNumberFormat="0" applyAlignment="0" applyProtection="0"/>
    <xf numFmtId="0" fontId="44" fillId="53" borderId="13" applyNumberFormat="0" applyAlignment="0" applyProtection="0"/>
    <xf numFmtId="0" fontId="44" fillId="53" borderId="13" applyNumberFormat="0" applyAlignment="0" applyProtection="0"/>
    <xf numFmtId="0" fontId="44" fillId="46" borderId="13" applyNumberFormat="0" applyAlignment="0" applyProtection="0"/>
    <xf numFmtId="0" fontId="23" fillId="0" borderId="0" applyNumberFormat="0" applyFill="0" applyBorder="0" applyProtection="0">
      <alignment horizontal="center" wrapText="1"/>
    </xf>
    <xf numFmtId="0" fontId="6" fillId="0" borderId="0">
      <alignment horizontal="center" wrapText="1"/>
      <protection hidden="1"/>
    </xf>
    <xf numFmtId="4" fontId="27" fillId="44" borderId="14" applyNumberFormat="0" applyProtection="0">
      <alignment horizontal="right" wrapText="1"/>
    </xf>
    <xf numFmtId="206" fontId="45" fillId="0" borderId="0">
      <alignment horizontal="left"/>
      <protection/>
    </xf>
    <xf numFmtId="0" fontId="26" fillId="0" borderId="15">
      <alignment horizontal="left" wrapText="1"/>
      <protection/>
    </xf>
    <xf numFmtId="3" fontId="6" fillId="0" borderId="0">
      <alignment/>
      <protection/>
    </xf>
    <xf numFmtId="43" fontId="0" fillId="0" borderId="0" applyFont="0" applyFill="0" applyBorder="0" applyAlignment="0" applyProtection="0"/>
    <xf numFmtId="207" fontId="6" fillId="0" borderId="0">
      <alignment/>
      <protection/>
    </xf>
    <xf numFmtId="207" fontId="6" fillId="0" borderId="0">
      <alignment/>
      <protection/>
    </xf>
    <xf numFmtId="207" fontId="6" fillId="0" borderId="0">
      <alignment/>
      <protection/>
    </xf>
    <xf numFmtId="207" fontId="6" fillId="0" borderId="0">
      <alignment/>
      <protection/>
    </xf>
    <xf numFmtId="207" fontId="6" fillId="0" borderId="0">
      <alignment/>
      <protection/>
    </xf>
    <xf numFmtId="207" fontId="6" fillId="0" borderId="0">
      <alignment/>
      <protection/>
    </xf>
    <xf numFmtId="207" fontId="6" fillId="0" borderId="0">
      <alignment/>
      <protection/>
    </xf>
    <xf numFmtId="207" fontId="6" fillId="0" borderId="0">
      <alignment/>
      <protection/>
    </xf>
    <xf numFmtId="41" fontId="0"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208" fontId="6" fillId="0" borderId="0" applyFont="0" applyFill="0" applyBorder="0" applyAlignment="0" applyProtection="0"/>
    <xf numFmtId="0" fontId="46" fillId="0" borderId="0" applyFont="0" applyFill="0" applyBorder="0" applyAlignment="0" applyProtection="0"/>
    <xf numFmtId="209"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09" fontId="6" fillId="0" borderId="0" applyFont="0" applyFill="0" applyBorder="0" applyAlignment="0" applyProtection="0"/>
    <xf numFmtId="209" fontId="6" fillId="0" borderId="0" applyFont="0" applyFill="0" applyBorder="0" applyAlignment="0" applyProtection="0"/>
    <xf numFmtId="209" fontId="6" fillId="0" borderId="0" applyFont="0" applyFill="0" applyBorder="0" applyAlignment="0" applyProtection="0"/>
    <xf numFmtId="209" fontId="6" fillId="0" borderId="0" applyFont="0" applyFill="0" applyBorder="0" applyAlignment="0" applyProtection="0"/>
    <xf numFmtId="209" fontId="6" fillId="0" borderId="0" applyFont="0" applyFill="0" applyBorder="0" applyAlignment="0" applyProtection="0"/>
    <xf numFmtId="209" fontId="6" fillId="0" borderId="0" applyFont="0" applyFill="0" applyBorder="0" applyAlignment="0" applyProtection="0"/>
    <xf numFmtId="209" fontId="6" fillId="0" borderId="0" applyFont="0" applyFill="0" applyBorder="0" applyAlignment="0" applyProtection="0"/>
    <xf numFmtId="209" fontId="6"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46" fillId="0" borderId="0" applyFont="0" applyFill="0" applyBorder="0" applyAlignment="0" applyProtection="0"/>
    <xf numFmtId="0" fontId="46" fillId="0" borderId="0" applyFont="0" applyFill="0" applyBorder="0" applyAlignment="0" applyProtection="0"/>
    <xf numFmtId="0" fontId="4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66" fillId="0" borderId="0" applyFont="0" applyFill="0" applyBorder="0" applyAlignment="0" applyProtection="0"/>
    <xf numFmtId="43" fontId="16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09" fontId="6" fillId="0" borderId="0" applyFont="0" applyFill="0" applyBorder="0" applyAlignment="0" applyProtection="0"/>
    <xf numFmtId="209" fontId="6" fillId="0" borderId="0" applyFont="0" applyFill="0" applyBorder="0" applyAlignment="0" applyProtection="0"/>
    <xf numFmtId="209"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209" fontId="6" fillId="0" borderId="0" applyFont="0" applyFill="0" applyBorder="0" applyAlignment="0" applyProtection="0"/>
    <xf numFmtId="43" fontId="6"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09" fontId="6" fillId="0" borderId="0" applyFont="0" applyFill="0" applyBorder="0" applyAlignment="0" applyProtection="0"/>
    <xf numFmtId="209" fontId="6" fillId="0" borderId="0" applyFont="0" applyFill="0" applyBorder="0" applyAlignment="0" applyProtection="0"/>
    <xf numFmtId="209" fontId="6" fillId="0" borderId="0" applyFont="0" applyFill="0" applyBorder="0" applyAlignment="0" applyProtection="0"/>
    <xf numFmtId="209" fontId="6" fillId="0" borderId="0" applyFont="0" applyFill="0" applyBorder="0" applyAlignment="0" applyProtection="0"/>
    <xf numFmtId="209" fontId="6" fillId="0" borderId="0" applyFont="0" applyFill="0" applyBorder="0" applyAlignment="0" applyProtection="0"/>
    <xf numFmtId="209" fontId="6" fillId="0" borderId="0" applyFont="0" applyFill="0" applyBorder="0" applyAlignment="0" applyProtection="0"/>
    <xf numFmtId="209" fontId="6" fillId="0" borderId="0" applyFont="0" applyFill="0" applyBorder="0" applyAlignment="0" applyProtection="0"/>
    <xf numFmtId="210" fontId="6" fillId="0" borderId="0" applyFont="0" applyFill="0" applyBorder="0" applyAlignment="0" applyProtection="0"/>
    <xf numFmtId="38" fontId="10" fillId="0" borderId="0" applyFill="0" applyBorder="0" applyProtection="0">
      <alignment/>
    </xf>
    <xf numFmtId="0" fontId="6" fillId="0" borderId="0">
      <alignment/>
      <protection/>
    </xf>
    <xf numFmtId="43" fontId="6" fillId="0" borderId="0" applyFont="0" applyFill="0" applyBorder="0" applyAlignment="0" applyProtection="0"/>
    <xf numFmtId="3" fontId="6" fillId="0" borderId="0" applyFont="0" applyFill="0" applyBorder="0" applyAlignment="0" applyProtection="0"/>
    <xf numFmtId="37" fontId="6" fillId="0" borderId="0">
      <alignment horizontal="center"/>
      <protection/>
    </xf>
    <xf numFmtId="0" fontId="47" fillId="0" borderId="2" applyBorder="0" applyProtection="0">
      <alignment/>
    </xf>
    <xf numFmtId="0" fontId="48" fillId="64" borderId="0">
      <alignment horizontal="center" vertical="center" wrapText="1"/>
      <protection/>
    </xf>
    <xf numFmtId="1" fontId="49" fillId="0" borderId="0">
      <alignment horizontal="right"/>
      <protection/>
    </xf>
    <xf numFmtId="211" fontId="50" fillId="0" borderId="0">
      <alignment horizontal="center"/>
      <protection/>
    </xf>
    <xf numFmtId="4" fontId="27" fillId="0" borderId="0">
      <alignment/>
      <protection/>
    </xf>
    <xf numFmtId="0" fontId="51" fillId="0" borderId="0" applyNumberFormat="0" applyAlignment="0">
      <protection/>
    </xf>
    <xf numFmtId="0" fontId="52" fillId="0" borderId="0" applyNumberFormat="0" applyAlignment="0">
      <protection/>
    </xf>
    <xf numFmtId="170" fontId="6" fillId="0" borderId="0" applyFill="0" applyBorder="0">
      <alignment horizontal="right"/>
      <protection locked="0"/>
    </xf>
    <xf numFmtId="44" fontId="6"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71" fontId="13" fillId="0" borderId="0" applyFont="0" applyFill="0" applyBorder="0" applyAlignment="0" applyProtection="0"/>
    <xf numFmtId="0" fontId="46"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212" fontId="6" fillId="0" borderId="0" applyFont="0" applyFill="0" applyBorder="0" applyAlignment="0" applyProtection="0"/>
    <xf numFmtId="0" fontId="46" fillId="0" borderId="0" applyFont="0" applyFill="0" applyBorder="0" applyAlignment="0" applyProtection="0"/>
    <xf numFmtId="0" fontId="46" fillId="0" borderId="0" applyFont="0" applyFill="0" applyBorder="0" applyAlignment="0" applyProtection="0"/>
    <xf numFmtId="0" fontId="46" fillId="0" borderId="0" applyFont="0" applyFill="0" applyBorder="0" applyAlignment="0" applyProtection="0"/>
    <xf numFmtId="0" fontId="46" fillId="0" borderId="0" applyFont="0" applyFill="0" applyBorder="0" applyAlignment="0" applyProtection="0"/>
    <xf numFmtId="212" fontId="6" fillId="0" borderId="0" applyFont="0" applyFill="0" applyBorder="0" applyAlignment="0" applyProtection="0"/>
    <xf numFmtId="42" fontId="23" fillId="0" borderId="0" applyFont="0" applyFill="0" applyBorder="0" applyAlignment="0" applyProtection="0"/>
    <xf numFmtId="42" fontId="23" fillId="0" borderId="0" applyFont="0" applyFill="0" applyBorder="0" applyAlignment="0" applyProtection="0"/>
    <xf numFmtId="42" fontId="23" fillId="0" borderId="0" applyFont="0" applyFill="0" applyBorder="0" applyAlignment="0" applyProtection="0"/>
    <xf numFmtId="42" fontId="23" fillId="0" borderId="0" applyFont="0" applyFill="0" applyBorder="0" applyAlignment="0" applyProtection="0"/>
    <xf numFmtId="42" fontId="23" fillId="0" borderId="0" applyFont="0" applyFill="0" applyBorder="0" applyAlignment="0" applyProtection="0"/>
    <xf numFmtId="42" fontId="23" fillId="0" borderId="0" applyFont="0" applyFill="0" applyBorder="0" applyAlignment="0" applyProtection="0"/>
    <xf numFmtId="42" fontId="23" fillId="0" borderId="0" applyFont="0" applyFill="0" applyBorder="0" applyAlignment="0" applyProtection="0"/>
    <xf numFmtId="42" fontId="23" fillId="0" borderId="0" applyFont="0" applyFill="0" applyBorder="0" applyAlignment="0" applyProtection="0"/>
    <xf numFmtId="212" fontId="6" fillId="0" borderId="0" applyFont="0" applyFill="0" applyBorder="0" applyAlignment="0" applyProtection="0"/>
    <xf numFmtId="212" fontId="6" fillId="0" borderId="0" applyFont="0" applyFill="0" applyBorder="0" applyAlignment="0" applyProtection="0"/>
    <xf numFmtId="212" fontId="6" fillId="0" borderId="0" applyFont="0" applyFill="0" applyBorder="0" applyAlignment="0" applyProtection="0"/>
    <xf numFmtId="212" fontId="6" fillId="0" borderId="0" applyFont="0" applyFill="0" applyBorder="0" applyAlignment="0" applyProtection="0"/>
    <xf numFmtId="212" fontId="6" fillId="0" borderId="0" applyFont="0" applyFill="0" applyBorder="0" applyAlignment="0" applyProtection="0"/>
    <xf numFmtId="5" fontId="23" fillId="0" borderId="0">
      <alignment/>
      <protection/>
    </xf>
    <xf numFmtId="5" fontId="23" fillId="0" borderId="0">
      <alignment/>
      <protection/>
    </xf>
    <xf numFmtId="213" fontId="6" fillId="0" borderId="0" applyFont="0" applyFill="0" applyBorder="0" applyAlignment="0" applyProtection="0"/>
    <xf numFmtId="0" fontId="23" fillId="0" borderId="0" applyFont="0" applyFill="0" applyBorder="0" applyAlignment="0" applyProtection="0"/>
    <xf numFmtId="174" fontId="20" fillId="0" borderId="0" applyFont="0" applyFill="0" applyBorder="0" applyAlignment="0" applyProtection="0"/>
    <xf numFmtId="174" fontId="20" fillId="0" borderId="0" applyFont="0" applyFill="0" applyBorder="0" applyAlignment="0" applyProtection="0"/>
    <xf numFmtId="176" fontId="20" fillId="0" borderId="0" applyFont="0" applyFill="0" applyBorder="0" applyAlignment="0" applyProtection="0"/>
    <xf numFmtId="0" fontId="46" fillId="0" borderId="0" applyFont="0" applyFill="0" applyBorder="0" applyAlignment="0" applyProtection="0"/>
    <xf numFmtId="14" fontId="0" fillId="0" borderId="0" applyFill="0" applyBorder="0" applyAlignment="0">
      <protection/>
    </xf>
    <xf numFmtId="174" fontId="20" fillId="0" borderId="0" applyFont="0" applyFill="0" applyBorder="0" applyAlignment="0" applyProtection="0"/>
    <xf numFmtId="178" fontId="6" fillId="0" borderId="0" applyFont="0" applyFill="0" applyBorder="0" applyAlignment="0" applyProtection="0"/>
    <xf numFmtId="0" fontId="53" fillId="15" borderId="0" applyNumberFormat="0" applyBorder="0" applyAlignment="0" applyProtection="0"/>
    <xf numFmtId="0" fontId="54" fillId="65" borderId="0" applyNumberFormat="0" applyFill="0" applyAlignment="0" applyProtection="0"/>
    <xf numFmtId="214" fontId="6" fillId="0" borderId="0" applyFont="0" applyFill="0" applyBorder="0" applyAlignment="0" applyProtection="0"/>
    <xf numFmtId="0" fontId="6" fillId="0" borderId="0" applyFont="0" applyFill="0" applyBorder="0" applyAlignment="0" applyProtection="0"/>
    <xf numFmtId="215" fontId="6" fillId="0" borderId="2">
      <alignment horizontal="center"/>
      <protection/>
    </xf>
    <xf numFmtId="216" fontId="6" fillId="15" borderId="2">
      <alignment horizontal="center"/>
      <protection/>
    </xf>
    <xf numFmtId="7" fontId="55" fillId="0" borderId="2">
      <alignment/>
      <protection/>
    </xf>
    <xf numFmtId="7" fontId="55" fillId="0" borderId="2">
      <alignment/>
      <protection/>
    </xf>
    <xf numFmtId="0" fontId="46" fillId="0" borderId="16" applyNumberFormat="0" applyFont="0" applyFill="0" applyAlignment="0" applyProtection="0"/>
    <xf numFmtId="0" fontId="56" fillId="66" borderId="0" applyNumberFormat="0" applyBorder="0" applyAlignment="0" applyProtection="0"/>
    <xf numFmtId="0" fontId="56" fillId="67" borderId="0" applyNumberFormat="0" applyBorder="0" applyAlignment="0" applyProtection="0"/>
    <xf numFmtId="0" fontId="56" fillId="67" borderId="0" applyNumberFormat="0" applyBorder="0" applyAlignment="0" applyProtection="0"/>
    <xf numFmtId="0" fontId="56" fillId="67" borderId="0" applyNumberFormat="0" applyBorder="0" applyAlignment="0" applyProtection="0"/>
    <xf numFmtId="0" fontId="56" fillId="67" borderId="0" applyNumberFormat="0" applyBorder="0" applyAlignment="0" applyProtection="0"/>
    <xf numFmtId="0" fontId="56" fillId="68" borderId="0" applyNumberFormat="0" applyBorder="0" applyAlignment="0" applyProtection="0"/>
    <xf numFmtId="0" fontId="56" fillId="69" borderId="0" applyNumberFormat="0" applyBorder="0" applyAlignment="0" applyProtection="0"/>
    <xf numFmtId="0" fontId="56" fillId="69" borderId="0" applyNumberFormat="0" applyBorder="0" applyAlignment="0" applyProtection="0"/>
    <xf numFmtId="0" fontId="56" fillId="69" borderId="0" applyNumberFormat="0" applyBorder="0" applyAlignment="0" applyProtection="0"/>
    <xf numFmtId="0" fontId="56" fillId="69" borderId="0" applyNumberFormat="0" applyBorder="0" applyAlignment="0" applyProtection="0"/>
    <xf numFmtId="0" fontId="56" fillId="70" borderId="0" applyNumberFormat="0" applyBorder="0" applyAlignment="0" applyProtection="0"/>
    <xf numFmtId="44" fontId="13" fillId="0" borderId="0" applyFill="0" applyBorder="0" applyAlignment="0">
      <protection/>
    </xf>
    <xf numFmtId="44" fontId="13" fillId="0" borderId="0" applyFill="0" applyBorder="0" applyAlignment="0">
      <protection/>
    </xf>
    <xf numFmtId="171" fontId="13" fillId="0" borderId="0" applyFill="0" applyBorder="0" applyAlignment="0">
      <protection/>
    </xf>
    <xf numFmtId="44" fontId="13" fillId="0" borderId="0" applyFill="0" applyBorder="0" applyAlignment="0">
      <protection/>
    </xf>
    <xf numFmtId="44" fontId="13" fillId="0" borderId="0" applyFill="0" applyBorder="0" applyAlignment="0">
      <protection/>
    </xf>
    <xf numFmtId="203" fontId="13" fillId="0" borderId="0" applyFill="0" applyBorder="0" applyAlignment="0">
      <protection/>
    </xf>
    <xf numFmtId="171" fontId="13" fillId="0" borderId="0" applyFill="0" applyBorder="0" applyAlignment="0">
      <protection/>
    </xf>
    <xf numFmtId="0" fontId="57" fillId="0" borderId="0" applyNumberFormat="0" applyAlignment="0">
      <protection/>
    </xf>
    <xf numFmtId="37" fontId="6" fillId="10" borderId="17">
      <alignment/>
      <protection locked="0"/>
    </xf>
    <xf numFmtId="0" fontId="6" fillId="0" borderId="0" applyFont="0" applyFill="0" applyBorder="0" applyAlignment="0" applyProtection="0"/>
    <xf numFmtId="0" fontId="226"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180" fontId="6" fillId="0" borderId="0" applyFont="0" applyFill="0" applyBorder="0">
      <alignment horizontal="left"/>
      <protection/>
    </xf>
    <xf numFmtId="9" fontId="6" fillId="15" borderId="18">
      <alignment horizontal="center"/>
      <protection/>
    </xf>
    <xf numFmtId="211" fontId="50" fillId="0" borderId="0">
      <alignment horizontal="center"/>
      <protection/>
    </xf>
    <xf numFmtId="2" fontId="6" fillId="0" borderId="0" applyFont="0" applyFill="0" applyBorder="0" applyAlignment="0" applyProtection="0"/>
    <xf numFmtId="0" fontId="81" fillId="0" borderId="0" applyNumberFormat="0" applyFill="0" applyBorder="0" applyAlignment="0" applyProtection="0"/>
    <xf numFmtId="0" fontId="61" fillId="0" borderId="0" applyFill="0" applyBorder="0" applyProtection="0">
      <alignment horizontal="left"/>
    </xf>
    <xf numFmtId="0" fontId="227" fillId="71" borderId="0" applyNumberFormat="0" applyBorder="0" applyAlignment="0" applyProtection="0"/>
    <xf numFmtId="0" fontId="62" fillId="72"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62" fillId="72"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62" fillId="72"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62" fillId="72" borderId="0" applyNumberFormat="0" applyBorder="0" applyAlignment="0" applyProtection="0"/>
    <xf numFmtId="38" fontId="23" fillId="21" borderId="0" applyNumberFormat="0" applyBorder="0" applyAlignment="0" applyProtection="0"/>
    <xf numFmtId="0" fontId="6" fillId="0" borderId="0">
      <alignment/>
      <protection/>
    </xf>
    <xf numFmtId="0" fontId="6" fillId="0" borderId="0">
      <alignment/>
      <protection/>
    </xf>
    <xf numFmtId="0" fontId="46" fillId="0" borderId="0" applyFont="0" applyFill="0" applyBorder="0" applyAlignment="0" applyProtection="0"/>
    <xf numFmtId="0" fontId="63" fillId="61" borderId="0">
      <alignment/>
      <protection/>
    </xf>
    <xf numFmtId="0" fontId="26" fillId="54" borderId="19">
      <alignment vertical="top" wrapText="1"/>
      <protection/>
    </xf>
    <xf numFmtId="0" fontId="64" fillId="0" borderId="20" applyNumberFormat="0" applyAlignment="0" applyProtection="0"/>
    <xf numFmtId="0" fontId="64" fillId="0" borderId="21">
      <alignment horizontal="left" vertical="center"/>
      <protection/>
    </xf>
    <xf numFmtId="4" fontId="65" fillId="21" borderId="0" applyNumberFormat="0" applyFill="0" applyBorder="0" applyAlignment="0" applyProtection="0"/>
    <xf numFmtId="0" fontId="23" fillId="0" borderId="0" applyNumberFormat="0" applyFont="0" applyFill="0" applyBorder="0" applyProtection="0">
      <alignment horizontal="center" vertical="top" wrapText="1"/>
    </xf>
    <xf numFmtId="0" fontId="228" fillId="0" borderId="22" applyNumberFormat="0" applyFill="0" applyAlignment="0" applyProtection="0"/>
    <xf numFmtId="0" fontId="66" fillId="0" borderId="23" applyNumberFormat="0" applyFill="0" applyAlignment="0" applyProtection="0"/>
    <xf numFmtId="0" fontId="67" fillId="0" borderId="0" applyNumberFormat="0" applyFill="0" applyBorder="0" applyAlignment="0" applyProtection="0"/>
    <xf numFmtId="0" fontId="66" fillId="0" borderId="23" applyNumberFormat="0" applyFill="0" applyAlignment="0" applyProtection="0"/>
    <xf numFmtId="0" fontId="67" fillId="0" borderId="0" applyNumberFormat="0" applyFill="0" applyBorder="0" applyAlignment="0" applyProtection="0"/>
    <xf numFmtId="0" fontId="66" fillId="0" borderId="24" applyNumberFormat="0" applyFill="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6" fillId="0" borderId="24" applyNumberFormat="0" applyFill="0" applyAlignment="0" applyProtection="0"/>
    <xf numFmtId="0" fontId="229" fillId="0" borderId="25" applyNumberFormat="0" applyFill="0" applyAlignment="0" applyProtection="0"/>
    <xf numFmtId="0" fontId="68" fillId="0" borderId="26" applyNumberFormat="0" applyFill="0" applyAlignment="0" applyProtection="0"/>
    <xf numFmtId="0" fontId="64" fillId="0" borderId="0" applyNumberFormat="0" applyFill="0" applyBorder="0" applyAlignment="0" applyProtection="0"/>
    <xf numFmtId="0" fontId="68" fillId="0" borderId="26" applyNumberFormat="0" applyFill="0" applyAlignment="0" applyProtection="0"/>
    <xf numFmtId="0" fontId="64" fillId="0" borderId="0" applyNumberFormat="0" applyFill="0" applyBorder="0" applyAlignment="0" applyProtection="0"/>
    <xf numFmtId="0" fontId="68" fillId="0" borderId="27" applyNumberFormat="0" applyFill="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8" fillId="0" borderId="27" applyNumberFormat="0" applyFill="0" applyAlignment="0" applyProtection="0"/>
    <xf numFmtId="0" fontId="230" fillId="0" borderId="28" applyNumberFormat="0" applyFill="0" applyAlignment="0" applyProtection="0"/>
    <xf numFmtId="0" fontId="69" fillId="0" borderId="29" applyNumberFormat="0" applyFill="0" applyAlignment="0" applyProtection="0"/>
    <xf numFmtId="0" fontId="70" fillId="0" borderId="0" applyProtection="0">
      <alignment horizontal="left"/>
    </xf>
    <xf numFmtId="0" fontId="69" fillId="0" borderId="29" applyNumberFormat="0" applyFill="0" applyAlignment="0" applyProtection="0"/>
    <xf numFmtId="0" fontId="70" fillId="0" borderId="0" applyProtection="0">
      <alignment horizontal="left"/>
    </xf>
    <xf numFmtId="0" fontId="70" fillId="0" borderId="0" applyProtection="0">
      <alignment horizontal="left"/>
    </xf>
    <xf numFmtId="0" fontId="70" fillId="0" borderId="0" applyProtection="0">
      <alignment horizontal="left"/>
    </xf>
    <xf numFmtId="0" fontId="69" fillId="0" borderId="29" applyNumberFormat="0" applyFill="0" applyAlignment="0" applyProtection="0"/>
    <xf numFmtId="0" fontId="230"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71" fillId="0" borderId="0">
      <alignment/>
      <protection/>
    </xf>
    <xf numFmtId="0" fontId="6" fillId="0" borderId="0">
      <alignment/>
      <protection/>
    </xf>
    <xf numFmtId="0" fontId="6" fillId="21" borderId="0">
      <alignment vertical="top"/>
      <protection/>
    </xf>
    <xf numFmtId="0" fontId="72" fillId="21" borderId="0">
      <alignment vertical="top"/>
      <protection/>
    </xf>
    <xf numFmtId="0" fontId="73" fillId="0" borderId="6">
      <alignment horizontal="center"/>
      <protection/>
    </xf>
    <xf numFmtId="0" fontId="73" fillId="0" borderId="6">
      <alignment horizontal="center"/>
      <protection/>
    </xf>
    <xf numFmtId="0" fontId="73" fillId="0" borderId="0">
      <alignment horizontal="center"/>
      <protection/>
    </xf>
    <xf numFmtId="182" fontId="6" fillId="0" borderId="0">
      <alignment horizontal="left"/>
      <protection/>
    </xf>
    <xf numFmtId="0" fontId="74" fillId="15" borderId="30">
      <alignment horizontal="center"/>
      <protection/>
    </xf>
    <xf numFmtId="0" fontId="26" fillId="0" borderId="0">
      <alignment/>
      <protection hidden="1"/>
    </xf>
    <xf numFmtId="0" fontId="75" fillId="15" borderId="31" applyNumberFormat="0" applyFont="0" applyBorder="0" applyAlignment="0" applyProtection="0"/>
    <xf numFmtId="0" fontId="80" fillId="0" borderId="0" applyNumberFormat="0" applyFill="0" applyBorder="0" applyAlignment="0" applyProtection="0"/>
    <xf numFmtId="0" fontId="231" fillId="7" borderId="8" applyNumberFormat="0" applyAlignment="0" applyProtection="0"/>
    <xf numFmtId="10" fontId="23" fillId="10" borderId="15" applyNumberFormat="0" applyBorder="0" applyAlignment="0" applyProtection="0"/>
    <xf numFmtId="217" fontId="22" fillId="0" borderId="15">
      <alignment/>
      <protection locked="0"/>
    </xf>
    <xf numFmtId="0" fontId="76" fillId="7" borderId="9" applyNumberFormat="0" applyAlignment="0" applyProtection="0"/>
    <xf numFmtId="9" fontId="6" fillId="10" borderId="4" applyNumberFormat="0" applyFont="0" applyAlignment="0">
      <protection locked="0"/>
    </xf>
    <xf numFmtId="0" fontId="76" fillId="7" borderId="9" applyNumberFormat="0" applyAlignment="0" applyProtection="0"/>
    <xf numFmtId="9" fontId="6" fillId="10" borderId="4" applyNumberFormat="0" applyFont="0" applyAlignment="0">
      <protection locked="0"/>
    </xf>
    <xf numFmtId="0" fontId="77" fillId="7" borderId="9" applyNumberFormat="0" applyAlignment="0" applyProtection="0"/>
    <xf numFmtId="9" fontId="6" fillId="10" borderId="4" applyNumberFormat="0" applyFont="0" applyAlignment="0">
      <protection locked="0"/>
    </xf>
    <xf numFmtId="9" fontId="6" fillId="10" borderId="4" applyNumberFormat="0" applyFont="0" applyAlignment="0">
      <protection locked="0"/>
    </xf>
    <xf numFmtId="0" fontId="77" fillId="7" borderId="9" applyNumberFormat="0" applyAlignment="0" applyProtection="0"/>
    <xf numFmtId="0" fontId="77" fillId="7" borderId="9" applyNumberFormat="0" applyAlignment="0" applyProtection="0"/>
    <xf numFmtId="0" fontId="77" fillId="7" borderId="9" applyNumberFormat="0" applyAlignment="0" applyProtection="0"/>
    <xf numFmtId="0" fontId="77" fillId="7" borderId="9" applyNumberFormat="0" applyAlignment="0" applyProtection="0"/>
    <xf numFmtId="171" fontId="78" fillId="44" borderId="0">
      <alignment/>
      <protection/>
    </xf>
    <xf numFmtId="37" fontId="72" fillId="21" borderId="0" applyNumberFormat="0" applyFont="0" applyBorder="0" applyAlignment="0">
      <protection locked="0"/>
    </xf>
    <xf numFmtId="0" fontId="6" fillId="0" borderId="15" applyNumberFormat="0">
      <alignment horizontal="left" wrapText="1"/>
      <protection locked="0"/>
    </xf>
    <xf numFmtId="0" fontId="6" fillId="0" borderId="0" applyFill="0" applyBorder="0">
      <alignment horizontal="right"/>
      <protection locked="0"/>
    </xf>
    <xf numFmtId="218" fontId="6" fillId="0" borderId="0" applyFill="0" applyBorder="0">
      <alignment horizontal="right"/>
      <protection locked="0"/>
    </xf>
    <xf numFmtId="0" fontId="26" fillId="73" borderId="32">
      <alignment horizontal="left" vertical="center" wrapText="1"/>
      <protection/>
    </xf>
    <xf numFmtId="219" fontId="6" fillId="0" borderId="0" applyFont="0" applyFill="0" applyBorder="0" applyAlignment="0" applyProtection="0"/>
    <xf numFmtId="6" fontId="6" fillId="0" borderId="0" applyFont="0" applyFill="0" applyBorder="0" applyAlignment="0" applyProtection="0"/>
    <xf numFmtId="0" fontId="79" fillId="0" borderId="0" applyNumberFormat="0" applyFill="0" applyBorder="0" applyProtection="0">
      <alignment horizontal="left" vertical="center"/>
    </xf>
    <xf numFmtId="0" fontId="6" fillId="10" borderId="15" applyNumberFormat="0" applyProtection="0">
      <alignment vertical="center" wrapText="1"/>
    </xf>
    <xf numFmtId="0" fontId="20" fillId="0" borderId="0" applyNumberFormat="0" applyFont="0" applyFill="0" applyBorder="0" applyProtection="0">
      <alignment horizontal="left" vertical="center"/>
    </xf>
    <xf numFmtId="44" fontId="13" fillId="0" borderId="0" applyFill="0" applyBorder="0" applyAlignment="0">
      <protection/>
    </xf>
    <xf numFmtId="44" fontId="13" fillId="0" borderId="0" applyFill="0" applyBorder="0" applyAlignment="0">
      <protection/>
    </xf>
    <xf numFmtId="171" fontId="13" fillId="0" borderId="0" applyFill="0" applyBorder="0" applyAlignment="0">
      <protection/>
    </xf>
    <xf numFmtId="44" fontId="13" fillId="0" borderId="0" applyFill="0" applyBorder="0" applyAlignment="0">
      <protection/>
    </xf>
    <xf numFmtId="44" fontId="13" fillId="0" borderId="0" applyFill="0" applyBorder="0" applyAlignment="0">
      <protection/>
    </xf>
    <xf numFmtId="203" fontId="13" fillId="0" borderId="0" applyFill="0" applyBorder="0" applyAlignment="0">
      <protection/>
    </xf>
    <xf numFmtId="171" fontId="13" fillId="0" borderId="0" applyFill="0" applyBorder="0" applyAlignment="0">
      <protection/>
    </xf>
    <xf numFmtId="0" fontId="232" fillId="0" borderId="33" applyNumberFormat="0" applyFill="0" applyAlignment="0" applyProtection="0"/>
    <xf numFmtId="0" fontId="82" fillId="0" borderId="34" applyNumberFormat="0" applyFill="0" applyAlignment="0" applyProtection="0"/>
    <xf numFmtId="0" fontId="62" fillId="0" borderId="35" applyNumberFormat="0" applyFill="0" applyAlignment="0" applyProtection="0"/>
    <xf numFmtId="0" fontId="82" fillId="0" borderId="34" applyNumberFormat="0" applyFill="0" applyAlignment="0" applyProtection="0"/>
    <xf numFmtId="0" fontId="62" fillId="0" borderId="35" applyNumberFormat="0" applyFill="0" applyAlignment="0" applyProtection="0"/>
    <xf numFmtId="0" fontId="83" fillId="0" borderId="36" applyNumberFormat="0" applyFill="0" applyAlignment="0" applyProtection="0"/>
    <xf numFmtId="0" fontId="62" fillId="0" borderId="35" applyNumberFormat="0" applyFill="0" applyAlignment="0" applyProtection="0"/>
    <xf numFmtId="0" fontId="62" fillId="0" borderId="35" applyNumberFormat="0" applyFill="0" applyAlignment="0" applyProtection="0"/>
    <xf numFmtId="0" fontId="83" fillId="0" borderId="36" applyNumberFormat="0" applyFill="0" applyAlignment="0" applyProtection="0"/>
    <xf numFmtId="171" fontId="84" fillId="74" borderId="0">
      <alignment/>
      <protection/>
    </xf>
    <xf numFmtId="9" fontId="27" fillId="21" borderId="0" applyNumberFormat="0" applyFont="0" applyBorder="0" applyAlignment="0">
      <protection locked="0"/>
    </xf>
    <xf numFmtId="0" fontId="20" fillId="0" borderId="0" applyNumberFormat="0" applyFill="0" applyBorder="0" applyAlignment="0" applyProtection="0"/>
    <xf numFmtId="0" fontId="20" fillId="0" borderId="0" applyNumberFormat="0" applyFill="0" applyBorder="0" applyAlignment="0" applyProtection="0"/>
    <xf numFmtId="0" fontId="85" fillId="0" borderId="0" applyNumberFormat="0" applyFill="0" applyBorder="0" applyAlignment="0" applyProtection="0"/>
    <xf numFmtId="220" fontId="6" fillId="0" borderId="0" applyFont="0" applyFill="0" applyBorder="0" applyAlignment="0" applyProtection="0"/>
    <xf numFmtId="38" fontId="10" fillId="0" borderId="0" applyFont="0" applyFill="0" applyBorder="0" applyAlignment="0" applyProtection="0"/>
    <xf numFmtId="40" fontId="10" fillId="0" borderId="0" applyFont="0" applyFill="0" applyBorder="0" applyAlignment="0" applyProtection="0"/>
    <xf numFmtId="221" fontId="7" fillId="0" borderId="0">
      <alignment/>
      <protection/>
    </xf>
    <xf numFmtId="6" fontId="10" fillId="0" borderId="0" applyFont="0" applyFill="0" applyBorder="0" applyAlignment="0" applyProtection="0"/>
    <xf numFmtId="8" fontId="10" fillId="0" borderId="0" applyFont="0" applyFill="0" applyBorder="0" applyAlignment="0" applyProtection="0"/>
    <xf numFmtId="222" fontId="6" fillId="0" borderId="0">
      <alignment horizontal="right"/>
      <protection/>
    </xf>
    <xf numFmtId="0" fontId="46" fillId="0" borderId="0" applyFont="0" applyFill="0" applyBorder="0" applyAlignment="0" applyProtection="0"/>
    <xf numFmtId="0" fontId="233" fillId="75" borderId="0" applyNumberFormat="0" applyBorder="0" applyAlignment="0" applyProtection="0"/>
    <xf numFmtId="0" fontId="86" fillId="25" borderId="0" applyNumberFormat="0" applyBorder="0" applyAlignment="0" applyProtection="0"/>
    <xf numFmtId="0" fontId="62" fillId="7" borderId="0" applyNumberFormat="0" applyBorder="0" applyAlignment="0" applyProtection="0"/>
    <xf numFmtId="0" fontId="86" fillId="25" borderId="0" applyNumberFormat="0" applyBorder="0" applyAlignment="0" applyProtection="0"/>
    <xf numFmtId="0" fontId="62" fillId="7" borderId="0" applyNumberFormat="0" applyBorder="0" applyAlignment="0" applyProtection="0"/>
    <xf numFmtId="0" fontId="86" fillId="7" borderId="0" applyNumberFormat="0" applyBorder="0" applyAlignment="0" applyProtection="0"/>
    <xf numFmtId="0" fontId="62" fillId="7" borderId="0" applyNumberFormat="0" applyBorder="0" applyAlignment="0" applyProtection="0"/>
    <xf numFmtId="0" fontId="62" fillId="7" borderId="0" applyNumberFormat="0" applyBorder="0" applyAlignment="0" applyProtection="0"/>
    <xf numFmtId="0" fontId="86" fillId="7" borderId="0" applyNumberFormat="0" applyBorder="0" applyAlignment="0" applyProtection="0"/>
    <xf numFmtId="37" fontId="87" fillId="0" borderId="0">
      <alignment/>
      <protection/>
    </xf>
    <xf numFmtId="0" fontId="6" fillId="0" borderId="37">
      <alignment horizontal="center"/>
      <protection/>
    </xf>
    <xf numFmtId="0" fontId="6" fillId="21" borderId="15" applyNumberFormat="0" applyAlignment="0">
      <protection/>
    </xf>
    <xf numFmtId="0" fontId="52" fillId="0" borderId="0">
      <alignment/>
      <protection/>
    </xf>
    <xf numFmtId="0" fontId="52" fillId="0" borderId="0">
      <alignment/>
      <protection/>
    </xf>
    <xf numFmtId="223" fontId="6" fillId="0" borderId="0">
      <alignment/>
      <protection/>
    </xf>
    <xf numFmtId="224" fontId="37" fillId="0" borderId="38" applyFont="0" applyFill="0" applyBorder="0" applyAlignment="0" applyProtection="0"/>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1" fillId="0" borderId="0">
      <alignment/>
      <protection/>
    </xf>
    <xf numFmtId="0" fontId="234" fillId="0" borderId="0">
      <alignment/>
      <protection/>
    </xf>
    <xf numFmtId="0" fontId="1" fillId="0" borderId="0">
      <alignment/>
      <protection/>
    </xf>
    <xf numFmtId="0" fontId="6" fillId="0" borderId="0">
      <alignment/>
      <protection/>
    </xf>
    <xf numFmtId="0" fontId="6" fillId="0" borderId="0">
      <alignment/>
      <protection/>
    </xf>
    <xf numFmtId="0" fontId="166" fillId="0" borderId="0">
      <alignment/>
      <protection/>
    </xf>
    <xf numFmtId="0" fontId="1" fillId="0" borderId="0">
      <alignment/>
      <protection/>
    </xf>
    <xf numFmtId="0" fontId="1" fillId="0" borderId="0">
      <alignment/>
      <protection/>
    </xf>
    <xf numFmtId="0" fontId="72" fillId="0" borderId="0">
      <alignment/>
      <protection/>
    </xf>
    <xf numFmtId="0" fontId="6" fillId="0" borderId="0">
      <alignment/>
      <protection/>
    </xf>
    <xf numFmtId="0" fontId="1" fillId="0" borderId="0">
      <alignment/>
      <protection/>
    </xf>
    <xf numFmtId="0" fontId="1" fillId="0" borderId="0">
      <alignment/>
      <protection/>
    </xf>
    <xf numFmtId="0" fontId="6" fillId="0" borderId="0">
      <alignment/>
      <protection/>
    </xf>
    <xf numFmtId="0" fontId="6"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0"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225" fontId="6" fillId="0" borderId="0">
      <alignment/>
      <protection/>
    </xf>
    <xf numFmtId="37" fontId="6" fillId="0" borderId="0">
      <alignment/>
      <protection/>
    </xf>
    <xf numFmtId="37" fontId="88" fillId="0" borderId="0">
      <alignment/>
      <protection/>
    </xf>
    <xf numFmtId="37" fontId="89" fillId="0" borderId="0">
      <alignment/>
      <protection/>
    </xf>
    <xf numFmtId="37" fontId="23" fillId="0" borderId="0">
      <alignment/>
      <protection/>
    </xf>
    <xf numFmtId="0" fontId="6" fillId="76" borderId="15" applyNumberFormat="0" applyFont="0" applyBorder="0" applyAlignment="0" applyProtection="0"/>
    <xf numFmtId="0" fontId="0" fillId="10" borderId="39" applyNumberFormat="0" applyFont="0" applyAlignment="0" applyProtection="0"/>
    <xf numFmtId="0" fontId="6" fillId="10" borderId="17" applyNumberFormat="0" applyFont="0" applyAlignment="0" applyProtection="0"/>
    <xf numFmtId="0" fontId="23" fillId="10" borderId="10" applyNumberFormat="0" applyFont="0" applyAlignment="0" applyProtection="0"/>
    <xf numFmtId="0" fontId="6" fillId="10" borderId="17" applyNumberFormat="0" applyFont="0" applyAlignment="0" applyProtection="0"/>
    <xf numFmtId="0" fontId="23" fillId="10" borderId="10" applyNumberFormat="0" applyFont="0" applyAlignment="0" applyProtection="0"/>
    <xf numFmtId="0" fontId="6" fillId="10" borderId="17" applyNumberFormat="0" applyFont="0" applyAlignment="0" applyProtection="0"/>
    <xf numFmtId="0" fontId="23" fillId="10" borderId="10" applyNumberFormat="0" applyFont="0" applyAlignment="0" applyProtection="0"/>
    <xf numFmtId="0" fontId="6" fillId="10" borderId="17" applyNumberFormat="0" applyFont="0" applyAlignment="0" applyProtection="0"/>
    <xf numFmtId="0" fontId="23" fillId="10" borderId="10" applyNumberFormat="0" applyFont="0" applyAlignment="0" applyProtection="0"/>
    <xf numFmtId="0" fontId="6" fillId="10" borderId="17" applyNumberFormat="0" applyFont="0" applyAlignment="0" applyProtection="0"/>
    <xf numFmtId="0" fontId="6" fillId="10" borderId="17" applyNumberFormat="0" applyFont="0" applyAlignment="0" applyProtection="0"/>
    <xf numFmtId="0" fontId="6" fillId="10" borderId="17" applyNumberFormat="0" applyFont="0" applyAlignment="0" applyProtection="0"/>
    <xf numFmtId="40" fontId="16" fillId="0" borderId="0" applyFont="0" applyFill="0" applyBorder="0" applyAlignment="0" applyProtection="0"/>
    <xf numFmtId="38" fontId="16" fillId="0" borderId="0" applyFont="0" applyFill="0" applyBorder="0" applyAlignment="0" applyProtection="0"/>
    <xf numFmtId="226" fontId="6" fillId="0" borderId="0">
      <alignment/>
      <protection/>
    </xf>
    <xf numFmtId="0" fontId="235" fillId="60" borderId="40" applyNumberFormat="0" applyAlignment="0" applyProtection="0"/>
    <xf numFmtId="0" fontId="90" fillId="3" borderId="41" applyNumberFormat="0" applyAlignment="0" applyProtection="0"/>
    <xf numFmtId="0" fontId="90" fillId="14" borderId="41" applyNumberFormat="0" applyAlignment="0" applyProtection="0"/>
    <xf numFmtId="0" fontId="90" fillId="3" borderId="41" applyNumberFormat="0" applyAlignment="0" applyProtection="0"/>
    <xf numFmtId="0" fontId="90" fillId="14" borderId="41" applyNumberFormat="0" applyAlignment="0" applyProtection="0"/>
    <xf numFmtId="0" fontId="90" fillId="15" borderId="41" applyNumberFormat="0" applyAlignment="0" applyProtection="0"/>
    <xf numFmtId="0" fontId="90" fillId="14" borderId="41" applyNumberFormat="0" applyAlignment="0" applyProtection="0"/>
    <xf numFmtId="0" fontId="90" fillId="14" borderId="41" applyNumberFormat="0" applyAlignment="0" applyProtection="0"/>
    <xf numFmtId="0" fontId="90" fillId="15" borderId="41" applyNumberFormat="0" applyAlignment="0" applyProtection="0"/>
    <xf numFmtId="40" fontId="0" fillId="15" borderId="0">
      <alignment horizontal="right"/>
      <protection/>
    </xf>
    <xf numFmtId="0" fontId="91" fillId="73" borderId="0">
      <alignment horizontal="center"/>
      <protection/>
    </xf>
    <xf numFmtId="0" fontId="92" fillId="77" borderId="0">
      <alignment/>
      <protection/>
    </xf>
    <xf numFmtId="0" fontId="93" fillId="15" borderId="0" applyBorder="0">
      <alignment horizontal="centerContinuous"/>
      <protection/>
    </xf>
    <xf numFmtId="0" fontId="94" fillId="77" borderId="0" applyBorder="0">
      <alignment horizontal="centerContinuous"/>
      <protection/>
    </xf>
    <xf numFmtId="0" fontId="95" fillId="0" borderId="0" applyFill="0" applyBorder="0" applyProtection="0">
      <alignment horizontal="left"/>
    </xf>
    <xf numFmtId="0" fontId="96" fillId="0" borderId="0" applyFill="0" applyBorder="0" applyProtection="0">
      <alignment horizontal="left"/>
    </xf>
    <xf numFmtId="1" fontId="97" fillId="0" borderId="0" applyProtection="0">
      <alignment horizontal="right" vertical="center"/>
    </xf>
    <xf numFmtId="0" fontId="98" fillId="0" borderId="0">
      <alignment horizontal="center"/>
      <protection/>
    </xf>
    <xf numFmtId="0" fontId="99" fillId="0" borderId="0">
      <alignment horizontal="center"/>
      <protection/>
    </xf>
    <xf numFmtId="211" fontId="100" fillId="0" borderId="0">
      <alignment horizontal="right"/>
      <protection/>
    </xf>
    <xf numFmtId="211" fontId="100" fillId="0" borderId="0">
      <alignment horizontal="right"/>
      <protection/>
    </xf>
    <xf numFmtId="14" fontId="29" fillId="0" borderId="0">
      <alignment horizontal="center" wrapText="1"/>
      <protection locked="0"/>
    </xf>
    <xf numFmtId="9" fontId="0" fillId="0" borderId="0" applyFont="0" applyFill="0" applyBorder="0" applyAlignment="0" applyProtection="0"/>
    <xf numFmtId="0" fontId="23" fillId="0" borderId="0">
      <alignment/>
      <protection/>
    </xf>
    <xf numFmtId="202" fontId="13" fillId="0" borderId="0" applyFont="0" applyFill="0" applyBorder="0" applyAlignment="0" applyProtection="0"/>
    <xf numFmtId="227" fontId="6" fillId="0" borderId="0" applyFont="0" applyFill="0" applyBorder="0" applyAlignment="0" applyProtection="0"/>
    <xf numFmtId="10"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6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 fillId="0" borderId="0" applyFont="0" applyFill="0" applyBorder="0" applyAlignment="0" applyProtection="0"/>
    <xf numFmtId="9" fontId="6" fillId="0" borderId="0" applyFont="0" applyFill="0" applyBorder="0" applyAlignment="0" applyProtection="0"/>
    <xf numFmtId="9" fontId="1"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228" fontId="29" fillId="0" borderId="0" applyFont="0" applyFill="0" applyBorder="0" applyProtection="0">
      <alignment horizontal="right"/>
    </xf>
    <xf numFmtId="9" fontId="6" fillId="0" borderId="0">
      <alignment/>
      <protection/>
    </xf>
    <xf numFmtId="9" fontId="88" fillId="0" borderId="0">
      <alignment/>
      <protection/>
    </xf>
    <xf numFmtId="9" fontId="23" fillId="0" borderId="0">
      <alignment/>
      <protection/>
    </xf>
    <xf numFmtId="229" fontId="6" fillId="0" borderId="0" applyFont="0" applyFill="0" applyBorder="0" applyAlignment="0" applyProtection="0"/>
    <xf numFmtId="230" fontId="6" fillId="0" borderId="0">
      <alignment/>
      <protection/>
    </xf>
    <xf numFmtId="9" fontId="10" fillId="0" borderId="42" applyNumberFormat="0" applyBorder="0">
      <alignment/>
      <protection/>
    </xf>
    <xf numFmtId="231" fontId="6" fillId="0" borderId="0" applyFill="0" applyBorder="0">
      <alignment horizontal="right"/>
      <protection locked="0"/>
    </xf>
    <xf numFmtId="44" fontId="13" fillId="0" borderId="0" applyFill="0" applyBorder="0" applyAlignment="0">
      <protection/>
    </xf>
    <xf numFmtId="44" fontId="13" fillId="0" borderId="0" applyFill="0" applyBorder="0" applyAlignment="0">
      <protection/>
    </xf>
    <xf numFmtId="171" fontId="13" fillId="0" borderId="0" applyFill="0" applyBorder="0" applyAlignment="0">
      <protection/>
    </xf>
    <xf numFmtId="44" fontId="13" fillId="0" borderId="0" applyFill="0" applyBorder="0" applyAlignment="0">
      <protection/>
    </xf>
    <xf numFmtId="44" fontId="13" fillId="0" borderId="0" applyFill="0" applyBorder="0" applyAlignment="0">
      <protection/>
    </xf>
    <xf numFmtId="203" fontId="13" fillId="0" borderId="0" applyFill="0" applyBorder="0" applyAlignment="0">
      <protection/>
    </xf>
    <xf numFmtId="171" fontId="13" fillId="0" borderId="0" applyFill="0" applyBorder="0" applyAlignment="0">
      <protection/>
    </xf>
    <xf numFmtId="232" fontId="29" fillId="0" borderId="0" applyFill="0" applyBorder="0" applyAlignment="0" applyProtection="0"/>
    <xf numFmtId="5" fontId="101" fillId="0" borderId="0">
      <alignment/>
      <protection/>
    </xf>
    <xf numFmtId="5" fontId="101" fillId="0" borderId="0">
      <alignment/>
      <protection/>
    </xf>
    <xf numFmtId="0" fontId="10" fillId="0" borderId="0" applyNumberFormat="0" applyFont="0" applyFill="0" applyBorder="0" applyAlignment="0" applyProtection="0"/>
    <xf numFmtId="15" fontId="10" fillId="0" borderId="0" applyFont="0" applyFill="0" applyBorder="0" applyAlignment="0" applyProtection="0"/>
    <xf numFmtId="4" fontId="10" fillId="0" borderId="0" applyFont="0" applyFill="0" applyBorder="0" applyAlignment="0" applyProtection="0"/>
    <xf numFmtId="0" fontId="102" fillId="0" borderId="6">
      <alignment horizontal="center"/>
      <protection/>
    </xf>
    <xf numFmtId="0" fontId="102" fillId="0" borderId="6">
      <alignment horizontal="center"/>
      <protection/>
    </xf>
    <xf numFmtId="3" fontId="10" fillId="0" borderId="0" applyFont="0" applyFill="0" applyBorder="0" applyAlignment="0" applyProtection="0"/>
    <xf numFmtId="0" fontId="10" fillId="78" borderId="0" applyNumberFormat="0" applyFont="0" applyBorder="0" applyAlignment="0" applyProtection="0"/>
    <xf numFmtId="41" fontId="103" fillId="0" borderId="0">
      <alignment horizontal="center"/>
      <protection/>
    </xf>
    <xf numFmtId="41" fontId="103" fillId="0" borderId="0">
      <alignment horizontal="center"/>
      <protection/>
    </xf>
    <xf numFmtId="233" fontId="6" fillId="0" borderId="0">
      <alignment horizontal="right"/>
      <protection locked="0"/>
    </xf>
    <xf numFmtId="0" fontId="104" fillId="79" borderId="0" applyNumberFormat="0" applyFont="0" applyBorder="0" applyAlignment="0">
      <protection/>
    </xf>
    <xf numFmtId="0" fontId="105" fillId="80" borderId="43" applyNumberFormat="0" applyBorder="0" applyAlignment="0">
      <protection/>
    </xf>
    <xf numFmtId="2" fontId="29" fillId="0" borderId="0">
      <alignment vertical="center" wrapText="1"/>
      <protection/>
    </xf>
    <xf numFmtId="234" fontId="27" fillId="0" borderId="0">
      <alignment/>
      <protection/>
    </xf>
    <xf numFmtId="14" fontId="98" fillId="0" borderId="0" applyNumberFormat="0" applyFill="0" applyBorder="0" applyAlignment="0" applyProtection="0"/>
    <xf numFmtId="0" fontId="34" fillId="0" borderId="11">
      <alignment horizontal="left" vertical="center" wrapText="1"/>
      <protection/>
    </xf>
    <xf numFmtId="0" fontId="79" fillId="0" borderId="0" applyNumberFormat="0" applyFill="0" applyBorder="0" applyProtection="0">
      <alignment horizontal="right" vertical="center"/>
    </xf>
    <xf numFmtId="3" fontId="27" fillId="44" borderId="14" applyNumberFormat="0" applyFill="0" applyBorder="0" applyProtection="0">
      <alignment horizontal="left"/>
    </xf>
    <xf numFmtId="0" fontId="6" fillId="0" borderId="0">
      <alignment/>
      <protection/>
    </xf>
    <xf numFmtId="0" fontId="6" fillId="0" borderId="0">
      <alignment/>
      <protection/>
    </xf>
    <xf numFmtId="4" fontId="106" fillId="25" borderId="44" applyNumberFormat="0" applyProtection="0">
      <alignment vertical="center"/>
    </xf>
    <xf numFmtId="0" fontId="6" fillId="0" borderId="0">
      <alignment/>
      <protection/>
    </xf>
    <xf numFmtId="4" fontId="107" fillId="25" borderId="44" applyNumberFormat="0" applyProtection="0">
      <alignment vertical="center"/>
    </xf>
    <xf numFmtId="4" fontId="107" fillId="25" borderId="44" applyNumberFormat="0" applyProtection="0">
      <alignment vertical="center"/>
    </xf>
    <xf numFmtId="4" fontId="107" fillId="25" borderId="44" applyNumberFormat="0" applyProtection="0">
      <alignment vertical="center"/>
    </xf>
    <xf numFmtId="4" fontId="107" fillId="25" borderId="44" applyNumberFormat="0" applyProtection="0">
      <alignment vertical="center"/>
    </xf>
    <xf numFmtId="4" fontId="107" fillId="25" borderId="44" applyNumberFormat="0" applyProtection="0">
      <alignment vertical="center"/>
    </xf>
    <xf numFmtId="0" fontId="6" fillId="0" borderId="0">
      <alignment/>
      <protection/>
    </xf>
    <xf numFmtId="4" fontId="106" fillId="25" borderId="44" applyNumberFormat="0" applyProtection="0">
      <alignment horizontal="left" vertical="center" indent="1"/>
    </xf>
    <xf numFmtId="4" fontId="106" fillId="25" borderId="44" applyNumberFormat="0" applyProtection="0">
      <alignment horizontal="left" vertical="center" indent="1"/>
    </xf>
    <xf numFmtId="4" fontId="106" fillId="25" borderId="44" applyNumberFormat="0" applyProtection="0">
      <alignment horizontal="left" vertical="center" indent="1"/>
    </xf>
    <xf numFmtId="4" fontId="106" fillId="25" borderId="44" applyNumberFormat="0" applyProtection="0">
      <alignment horizontal="left" vertical="center" indent="1"/>
    </xf>
    <xf numFmtId="4" fontId="106" fillId="25" borderId="44" applyNumberFormat="0" applyProtection="0">
      <alignment horizontal="left" vertical="center" indent="1"/>
    </xf>
    <xf numFmtId="0" fontId="6" fillId="0" borderId="0">
      <alignment/>
      <protection/>
    </xf>
    <xf numFmtId="0" fontId="106" fillId="25" borderId="44" applyNumberFormat="0" applyProtection="0">
      <alignment horizontal="left" vertical="top" indent="1"/>
    </xf>
    <xf numFmtId="0" fontId="106" fillId="25" borderId="44" applyNumberFormat="0" applyProtection="0">
      <alignment horizontal="left" vertical="top" indent="1"/>
    </xf>
    <xf numFmtId="0" fontId="106" fillId="25" borderId="44" applyNumberFormat="0" applyProtection="0">
      <alignment horizontal="left" vertical="top" indent="1"/>
    </xf>
    <xf numFmtId="0" fontId="106" fillId="25" borderId="44" applyNumberFormat="0" applyProtection="0">
      <alignment horizontal="left" vertical="top" indent="1"/>
    </xf>
    <xf numFmtId="0" fontId="106" fillId="25" borderId="44" applyNumberFormat="0" applyProtection="0">
      <alignment horizontal="left" vertical="top" indent="1"/>
    </xf>
    <xf numFmtId="0" fontId="6" fillId="0" borderId="0">
      <alignment/>
      <protection/>
    </xf>
    <xf numFmtId="4" fontId="106" fillId="5" borderId="0" applyNumberFormat="0" applyProtection="0">
      <alignment horizontal="left" vertical="center" indent="1"/>
    </xf>
    <xf numFmtId="4" fontId="106" fillId="5" borderId="0" applyNumberFormat="0" applyProtection="0">
      <alignment horizontal="left" vertical="center" indent="1"/>
    </xf>
    <xf numFmtId="4" fontId="106" fillId="5" borderId="0" applyNumberFormat="0" applyProtection="0">
      <alignment horizontal="left" vertical="center" indent="1"/>
    </xf>
    <xf numFmtId="4" fontId="106" fillId="5" borderId="0" applyNumberFormat="0" applyProtection="0">
      <alignment horizontal="left" vertical="center" indent="1"/>
    </xf>
    <xf numFmtId="4" fontId="106" fillId="5" borderId="0" applyNumberFormat="0" applyProtection="0">
      <alignment horizontal="left" vertical="center" indent="1"/>
    </xf>
    <xf numFmtId="0" fontId="6" fillId="0" borderId="0">
      <alignment/>
      <protection/>
    </xf>
    <xf numFmtId="4" fontId="0" fillId="19" borderId="44" applyNumberFormat="0" applyProtection="0">
      <alignment horizontal="right" vertical="center"/>
    </xf>
    <xf numFmtId="4" fontId="0" fillId="19" borderId="44" applyNumberFormat="0" applyProtection="0">
      <alignment horizontal="right" vertical="center"/>
    </xf>
    <xf numFmtId="0" fontId="6" fillId="0" borderId="0">
      <alignment/>
      <protection/>
    </xf>
    <xf numFmtId="4" fontId="0" fillId="8" borderId="44" applyNumberFormat="0" applyProtection="0">
      <alignment horizontal="right" vertical="center"/>
    </xf>
    <xf numFmtId="4" fontId="0" fillId="8" borderId="44" applyNumberFormat="0" applyProtection="0">
      <alignment horizontal="right" vertical="center"/>
    </xf>
    <xf numFmtId="0" fontId="6" fillId="0" borderId="0">
      <alignment/>
      <protection/>
    </xf>
    <xf numFmtId="4" fontId="0" fillId="47" borderId="44" applyNumberFormat="0" applyProtection="0">
      <alignment horizontal="right" vertical="center"/>
    </xf>
    <xf numFmtId="4" fontId="0" fillId="47" borderId="44" applyNumberFormat="0" applyProtection="0">
      <alignment horizontal="right" vertical="center"/>
    </xf>
    <xf numFmtId="0" fontId="6" fillId="0" borderId="0">
      <alignment/>
      <protection/>
    </xf>
    <xf numFmtId="4" fontId="0" fillId="39" borderId="44" applyNumberFormat="0" applyProtection="0">
      <alignment horizontal="right" vertical="center"/>
    </xf>
    <xf numFmtId="4" fontId="0" fillId="39" borderId="44" applyNumberFormat="0" applyProtection="0">
      <alignment horizontal="right" vertical="center"/>
    </xf>
    <xf numFmtId="0" fontId="6" fillId="0" borderId="0">
      <alignment/>
      <protection/>
    </xf>
    <xf numFmtId="4" fontId="0" fillId="58" borderId="44" applyNumberFormat="0" applyProtection="0">
      <alignment horizontal="right" vertical="center"/>
    </xf>
    <xf numFmtId="4" fontId="0" fillId="58" borderId="44" applyNumberFormat="0" applyProtection="0">
      <alignment horizontal="right" vertical="center"/>
    </xf>
    <xf numFmtId="0" fontId="6" fillId="0" borderId="0">
      <alignment/>
      <protection/>
    </xf>
    <xf numFmtId="4" fontId="0" fillId="57" borderId="44" applyNumberFormat="0" applyProtection="0">
      <alignment horizontal="right" vertical="center"/>
    </xf>
    <xf numFmtId="4" fontId="0" fillId="57" borderId="44" applyNumberFormat="0" applyProtection="0">
      <alignment horizontal="right" vertical="center"/>
    </xf>
    <xf numFmtId="0" fontId="6" fillId="0" borderId="0">
      <alignment/>
      <protection/>
    </xf>
    <xf numFmtId="4" fontId="0" fillId="26" borderId="44" applyNumberFormat="0" applyProtection="0">
      <alignment horizontal="right" vertical="center"/>
    </xf>
    <xf numFmtId="4" fontId="0" fillId="26" borderId="44" applyNumberFormat="0" applyProtection="0">
      <alignment horizontal="right" vertical="center"/>
    </xf>
    <xf numFmtId="0" fontId="6" fillId="0" borderId="0">
      <alignment/>
      <protection/>
    </xf>
    <xf numFmtId="4" fontId="0" fillId="11" borderId="44" applyNumberFormat="0" applyProtection="0">
      <alignment horizontal="right" vertical="center"/>
    </xf>
    <xf numFmtId="4" fontId="0" fillId="11" borderId="44" applyNumberFormat="0" applyProtection="0">
      <alignment horizontal="right" vertical="center"/>
    </xf>
    <xf numFmtId="0" fontId="6" fillId="0" borderId="0">
      <alignment/>
      <protection/>
    </xf>
    <xf numFmtId="4" fontId="0" fillId="51" borderId="44" applyNumberFormat="0" applyProtection="0">
      <alignment horizontal="right" vertical="center"/>
    </xf>
    <xf numFmtId="4" fontId="0" fillId="51" borderId="44" applyNumberFormat="0" applyProtection="0">
      <alignment horizontal="right" vertical="center"/>
    </xf>
    <xf numFmtId="0" fontId="6" fillId="0" borderId="0">
      <alignment/>
      <protection/>
    </xf>
    <xf numFmtId="4" fontId="106" fillId="81" borderId="45" applyNumberFormat="0" applyProtection="0">
      <alignment horizontal="left" vertical="center" indent="1"/>
    </xf>
    <xf numFmtId="0" fontId="6" fillId="0" borderId="0">
      <alignment/>
      <protection/>
    </xf>
    <xf numFmtId="4" fontId="0" fillId="4" borderId="0" applyNumberFormat="0" applyProtection="0">
      <alignment horizontal="left" vertical="center" indent="1"/>
    </xf>
    <xf numFmtId="4" fontId="0" fillId="4" borderId="0" applyNumberFormat="0" applyProtection="0">
      <alignment horizontal="left" vertical="center" indent="1"/>
    </xf>
    <xf numFmtId="0" fontId="6" fillId="0" borderId="0">
      <alignment/>
      <protection/>
    </xf>
    <xf numFmtId="4" fontId="108" fillId="22" borderId="0" applyNumberFormat="0" applyProtection="0">
      <alignment horizontal="left" vertical="center" indent="1"/>
    </xf>
    <xf numFmtId="4" fontId="108" fillId="22" borderId="0" applyNumberFormat="0" applyProtection="0">
      <alignment horizontal="left" vertical="center" indent="1"/>
    </xf>
    <xf numFmtId="4" fontId="108" fillId="22" borderId="0" applyNumberFormat="0" applyProtection="0">
      <alignment horizontal="left" vertical="center" indent="1"/>
    </xf>
    <xf numFmtId="4" fontId="108" fillId="22" borderId="0" applyNumberFormat="0" applyProtection="0">
      <alignment horizontal="left" vertical="center" indent="1"/>
    </xf>
    <xf numFmtId="4" fontId="108" fillId="22" borderId="0" applyNumberFormat="0" applyProtection="0">
      <alignment horizontal="left" vertical="center" indent="1"/>
    </xf>
    <xf numFmtId="0" fontId="6" fillId="0" borderId="0">
      <alignment/>
      <protection/>
    </xf>
    <xf numFmtId="4" fontId="108" fillId="22" borderId="0" applyNumberFormat="0" applyProtection="0">
      <alignment horizontal="left" vertical="center" indent="1"/>
    </xf>
    <xf numFmtId="4" fontId="0" fillId="5" borderId="44" applyNumberFormat="0" applyProtection="0">
      <alignment horizontal="right" vertical="center"/>
    </xf>
    <xf numFmtId="4" fontId="0" fillId="5" borderId="44" applyNumberFormat="0" applyProtection="0">
      <alignment horizontal="right" vertical="center"/>
    </xf>
    <xf numFmtId="0" fontId="6" fillId="0" borderId="0">
      <alignment/>
      <protection/>
    </xf>
    <xf numFmtId="4" fontId="0" fillId="4" borderId="0" applyNumberFormat="0" applyProtection="0">
      <alignment horizontal="left" vertical="center" indent="1"/>
    </xf>
    <xf numFmtId="4" fontId="0" fillId="4" borderId="0" applyNumberFormat="0" applyProtection="0">
      <alignment horizontal="left" vertical="center" indent="1"/>
    </xf>
    <xf numFmtId="4" fontId="0" fillId="4" borderId="0" applyNumberFormat="0" applyProtection="0">
      <alignment horizontal="left" vertical="center" indent="1"/>
    </xf>
    <xf numFmtId="4" fontId="0" fillId="4" borderId="0" applyNumberFormat="0" applyProtection="0">
      <alignment horizontal="left" vertical="center" indent="1"/>
    </xf>
    <xf numFmtId="4" fontId="0" fillId="4" borderId="0" applyNumberFormat="0" applyProtection="0">
      <alignment horizontal="left" vertical="center" indent="1"/>
    </xf>
    <xf numFmtId="0" fontId="6" fillId="0" borderId="0">
      <alignment/>
      <protection/>
    </xf>
    <xf numFmtId="4" fontId="0" fillId="4" borderId="0" applyNumberFormat="0" applyProtection="0">
      <alignment horizontal="left" vertical="center" indent="1"/>
    </xf>
    <xf numFmtId="4" fontId="0" fillId="5" borderId="0" applyNumberFormat="0" applyProtection="0">
      <alignment horizontal="left" vertical="center" indent="1"/>
    </xf>
    <xf numFmtId="4" fontId="0" fillId="5" borderId="0" applyNumberFormat="0" applyProtection="0">
      <alignment horizontal="left" vertical="center" indent="1"/>
    </xf>
    <xf numFmtId="4" fontId="0" fillId="5" borderId="0" applyNumberFormat="0" applyProtection="0">
      <alignment horizontal="left" vertical="center" indent="1"/>
    </xf>
    <xf numFmtId="4" fontId="0" fillId="5" borderId="0" applyNumberFormat="0" applyProtection="0">
      <alignment horizontal="left" vertical="center" indent="1"/>
    </xf>
    <xf numFmtId="4" fontId="0" fillId="5" borderId="0" applyNumberFormat="0" applyProtection="0">
      <alignment horizontal="left" vertical="center" indent="1"/>
    </xf>
    <xf numFmtId="4" fontId="0" fillId="5" borderId="0" applyNumberFormat="0" applyProtection="0">
      <alignment horizontal="left" vertical="center" indent="1"/>
    </xf>
    <xf numFmtId="0" fontId="6" fillId="0" borderId="0">
      <alignment/>
      <protection/>
    </xf>
    <xf numFmtId="4" fontId="0" fillId="5" borderId="0" applyNumberFormat="0" applyProtection="0">
      <alignment horizontal="left" vertical="center" indent="1"/>
    </xf>
    <xf numFmtId="0" fontId="6" fillId="22" borderId="44" applyNumberFormat="0" applyProtection="0">
      <alignment horizontal="left" vertical="center" indent="1"/>
    </xf>
    <xf numFmtId="0" fontId="6" fillId="22" borderId="44" applyNumberFormat="0" applyProtection="0">
      <alignment horizontal="left" vertical="center" indent="1"/>
    </xf>
    <xf numFmtId="0" fontId="6" fillId="22" borderId="44" applyNumberFormat="0" applyProtection="0">
      <alignment horizontal="left" vertical="center" indent="1"/>
    </xf>
    <xf numFmtId="0" fontId="6" fillId="22" borderId="44" applyNumberFormat="0" applyProtection="0">
      <alignment horizontal="left" vertical="center" indent="1"/>
    </xf>
    <xf numFmtId="0" fontId="6" fillId="22" borderId="44" applyNumberFormat="0" applyProtection="0">
      <alignment horizontal="left" vertical="center" indent="1"/>
    </xf>
    <xf numFmtId="0" fontId="6" fillId="22" borderId="44" applyNumberFormat="0" applyProtection="0">
      <alignment horizontal="left" vertical="center" indent="1"/>
    </xf>
    <xf numFmtId="0" fontId="6" fillId="22" borderId="44" applyNumberFormat="0" applyProtection="0">
      <alignment horizontal="left" vertical="center" indent="1"/>
    </xf>
    <xf numFmtId="0" fontId="6" fillId="22" borderId="44" applyNumberFormat="0" applyProtection="0">
      <alignment horizontal="left" vertical="center" indent="1"/>
    </xf>
    <xf numFmtId="0" fontId="6" fillId="0" borderId="0">
      <alignment/>
      <protection/>
    </xf>
    <xf numFmtId="0" fontId="6" fillId="22" borderId="44" applyNumberFormat="0" applyProtection="0">
      <alignment horizontal="left" vertical="center" indent="1"/>
    </xf>
    <xf numFmtId="0" fontId="6" fillId="22" borderId="44" applyNumberFormat="0" applyProtection="0">
      <alignment horizontal="left" vertical="top" indent="1"/>
    </xf>
    <xf numFmtId="0" fontId="6" fillId="22" borderId="44" applyNumberFormat="0" applyProtection="0">
      <alignment horizontal="left" vertical="top" indent="1"/>
    </xf>
    <xf numFmtId="0" fontId="6" fillId="22" borderId="44" applyNumberFormat="0" applyProtection="0">
      <alignment horizontal="left" vertical="top" indent="1"/>
    </xf>
    <xf numFmtId="0" fontId="6" fillId="22" borderId="44" applyNumberFormat="0" applyProtection="0">
      <alignment horizontal="left" vertical="top" indent="1"/>
    </xf>
    <xf numFmtId="0" fontId="6" fillId="22" borderId="44" applyNumberFormat="0" applyProtection="0">
      <alignment horizontal="left" vertical="top" indent="1"/>
    </xf>
    <xf numFmtId="0" fontId="6" fillId="22" borderId="44" applyNumberFormat="0" applyProtection="0">
      <alignment horizontal="left" vertical="top" indent="1"/>
    </xf>
    <xf numFmtId="0" fontId="6" fillId="0" borderId="0">
      <alignment/>
      <protection/>
    </xf>
    <xf numFmtId="0" fontId="6" fillId="22" borderId="44" applyNumberFormat="0" applyProtection="0">
      <alignment horizontal="left" vertical="top" indent="1"/>
    </xf>
    <xf numFmtId="0" fontId="6" fillId="5" borderId="44" applyNumberFormat="0" applyProtection="0">
      <alignment horizontal="left" vertical="center" indent="1"/>
    </xf>
    <xf numFmtId="0" fontId="6" fillId="5" borderId="44" applyNumberFormat="0" applyProtection="0">
      <alignment horizontal="left" vertical="center" indent="1"/>
    </xf>
    <xf numFmtId="0" fontId="6" fillId="5" borderId="44" applyNumberFormat="0" applyProtection="0">
      <alignment horizontal="left" vertical="center" indent="1"/>
    </xf>
    <xf numFmtId="0" fontId="6" fillId="5" borderId="44" applyNumberFormat="0" applyProtection="0">
      <alignment horizontal="left" vertical="center" indent="1"/>
    </xf>
    <xf numFmtId="0" fontId="6" fillId="5" borderId="44" applyNumberFormat="0" applyProtection="0">
      <alignment horizontal="left" vertical="center" indent="1"/>
    </xf>
    <xf numFmtId="0" fontId="6" fillId="5" borderId="44" applyNumberFormat="0" applyProtection="0">
      <alignment horizontal="left" vertical="center" indent="1"/>
    </xf>
    <xf numFmtId="0" fontId="6" fillId="5" borderId="44" applyNumberFormat="0" applyProtection="0">
      <alignment horizontal="left" vertical="center" indent="1"/>
    </xf>
    <xf numFmtId="0" fontId="6" fillId="5" borderId="44" applyNumberFormat="0" applyProtection="0">
      <alignment horizontal="left" vertical="center" indent="1"/>
    </xf>
    <xf numFmtId="0" fontId="6" fillId="0" borderId="0">
      <alignment/>
      <protection/>
    </xf>
    <xf numFmtId="0" fontId="6" fillId="5" borderId="44" applyNumberFormat="0" applyProtection="0">
      <alignment horizontal="left" vertical="center" indent="1"/>
    </xf>
    <xf numFmtId="0" fontId="6" fillId="5" borderId="44" applyNumberFormat="0" applyProtection="0">
      <alignment horizontal="left" vertical="top" indent="1"/>
    </xf>
    <xf numFmtId="0" fontId="6" fillId="5" borderId="44" applyNumberFormat="0" applyProtection="0">
      <alignment horizontal="left" vertical="top" indent="1"/>
    </xf>
    <xf numFmtId="0" fontId="6" fillId="5" borderId="44" applyNumberFormat="0" applyProtection="0">
      <alignment horizontal="left" vertical="top" indent="1"/>
    </xf>
    <xf numFmtId="0" fontId="6" fillId="5" borderId="44" applyNumberFormat="0" applyProtection="0">
      <alignment horizontal="left" vertical="top" indent="1"/>
    </xf>
    <xf numFmtId="0" fontId="6" fillId="5" borderId="44" applyNumberFormat="0" applyProtection="0">
      <alignment horizontal="left" vertical="top" indent="1"/>
    </xf>
    <xf numFmtId="0" fontId="6" fillId="5" borderId="44" applyNumberFormat="0" applyProtection="0">
      <alignment horizontal="left" vertical="top" indent="1"/>
    </xf>
    <xf numFmtId="0" fontId="6" fillId="0" borderId="0">
      <alignment/>
      <protection/>
    </xf>
    <xf numFmtId="0" fontId="6" fillId="5" borderId="44" applyNumberFormat="0" applyProtection="0">
      <alignment horizontal="left" vertical="top" indent="1"/>
    </xf>
    <xf numFmtId="0" fontId="6" fillId="17" borderId="44" applyNumberFormat="0" applyProtection="0">
      <alignment horizontal="left" vertical="center" indent="1"/>
    </xf>
    <xf numFmtId="0" fontId="6" fillId="17" borderId="44" applyNumberFormat="0" applyProtection="0">
      <alignment horizontal="left" vertical="center" indent="1"/>
    </xf>
    <xf numFmtId="0" fontId="6" fillId="17" borderId="44" applyNumberFormat="0" applyProtection="0">
      <alignment horizontal="left" vertical="center" indent="1"/>
    </xf>
    <xf numFmtId="0" fontId="6" fillId="17" borderId="44" applyNumberFormat="0" applyProtection="0">
      <alignment horizontal="left" vertical="center" indent="1"/>
    </xf>
    <xf numFmtId="0" fontId="6" fillId="17" borderId="44" applyNumberFormat="0" applyProtection="0">
      <alignment horizontal="left" vertical="center" indent="1"/>
    </xf>
    <xf numFmtId="0" fontId="6" fillId="17" borderId="44" applyNumberFormat="0" applyProtection="0">
      <alignment horizontal="left" vertical="center" indent="1"/>
    </xf>
    <xf numFmtId="0" fontId="6" fillId="17" borderId="44" applyNumberFormat="0" applyProtection="0">
      <alignment horizontal="left" vertical="center" indent="1"/>
    </xf>
    <xf numFmtId="0" fontId="6" fillId="17" borderId="44" applyNumberFormat="0" applyProtection="0">
      <alignment horizontal="left" vertical="center" indent="1"/>
    </xf>
    <xf numFmtId="0" fontId="6" fillId="0" borderId="0">
      <alignment/>
      <protection/>
    </xf>
    <xf numFmtId="0" fontId="6" fillId="17" borderId="44" applyNumberFormat="0" applyProtection="0">
      <alignment horizontal="left" vertical="center" indent="1"/>
    </xf>
    <xf numFmtId="0" fontId="6" fillId="17" borderId="44" applyNumberFormat="0" applyProtection="0">
      <alignment horizontal="left" vertical="top" indent="1"/>
    </xf>
    <xf numFmtId="0" fontId="6" fillId="17" borderId="44" applyNumberFormat="0" applyProtection="0">
      <alignment horizontal="left" vertical="top" indent="1"/>
    </xf>
    <xf numFmtId="0" fontId="6" fillId="17" borderId="44" applyNumberFormat="0" applyProtection="0">
      <alignment horizontal="left" vertical="top" indent="1"/>
    </xf>
    <xf numFmtId="0" fontId="6" fillId="17" borderId="44" applyNumberFormat="0" applyProtection="0">
      <alignment horizontal="left" vertical="top" indent="1"/>
    </xf>
    <xf numFmtId="0" fontId="6" fillId="17" borderId="44" applyNumberFormat="0" applyProtection="0">
      <alignment horizontal="left" vertical="top" indent="1"/>
    </xf>
    <xf numFmtId="0" fontId="6" fillId="17" borderId="44" applyNumberFormat="0" applyProtection="0">
      <alignment horizontal="left" vertical="top" indent="1"/>
    </xf>
    <xf numFmtId="0" fontId="6" fillId="0" borderId="0">
      <alignment/>
      <protection/>
    </xf>
    <xf numFmtId="0" fontId="6" fillId="17" borderId="44" applyNumberFormat="0" applyProtection="0">
      <alignment horizontal="left" vertical="top" indent="1"/>
    </xf>
    <xf numFmtId="0" fontId="6" fillId="4" borderId="44" applyNumberFormat="0" applyProtection="0">
      <alignment horizontal="left" vertical="center" indent="1"/>
    </xf>
    <xf numFmtId="0" fontId="6" fillId="4" borderId="44" applyNumberFormat="0" applyProtection="0">
      <alignment horizontal="left" vertical="center" indent="1"/>
    </xf>
    <xf numFmtId="0" fontId="6" fillId="4" borderId="44" applyNumberFormat="0" applyProtection="0">
      <alignment horizontal="left" vertical="center" indent="1"/>
    </xf>
    <xf numFmtId="0" fontId="6" fillId="4" borderId="44" applyNumberFormat="0" applyProtection="0">
      <alignment horizontal="left" vertical="center" indent="1"/>
    </xf>
    <xf numFmtId="0" fontId="6" fillId="4" borderId="44" applyNumberFormat="0" applyProtection="0">
      <alignment horizontal="left" vertical="center" indent="1"/>
    </xf>
    <xf numFmtId="0" fontId="6" fillId="4" borderId="44" applyNumberFormat="0" applyProtection="0">
      <alignment horizontal="left" vertical="center" indent="1"/>
    </xf>
    <xf numFmtId="0" fontId="6" fillId="4" borderId="44" applyNumberFormat="0" applyProtection="0">
      <alignment horizontal="left" vertical="center" indent="1"/>
    </xf>
    <xf numFmtId="0" fontId="6" fillId="4" borderId="44" applyNumberFormat="0" applyProtection="0">
      <alignment horizontal="left" vertical="center" indent="1"/>
    </xf>
    <xf numFmtId="0" fontId="6" fillId="0" borderId="0">
      <alignment/>
      <protection/>
    </xf>
    <xf numFmtId="0" fontId="6" fillId="4" borderId="44" applyNumberFormat="0" applyProtection="0">
      <alignment horizontal="left" vertical="center" indent="1"/>
    </xf>
    <xf numFmtId="0" fontId="6" fillId="4" borderId="44" applyNumberFormat="0" applyProtection="0">
      <alignment horizontal="left" vertical="top" indent="1"/>
    </xf>
    <xf numFmtId="0" fontId="6" fillId="4" borderId="44" applyNumberFormat="0" applyProtection="0">
      <alignment horizontal="left" vertical="top" indent="1"/>
    </xf>
    <xf numFmtId="0" fontId="6" fillId="4" borderId="44" applyNumberFormat="0" applyProtection="0">
      <alignment horizontal="left" vertical="top" indent="1"/>
    </xf>
    <xf numFmtId="0" fontId="6" fillId="4" borderId="44" applyNumberFormat="0" applyProtection="0">
      <alignment horizontal="left" vertical="top" indent="1"/>
    </xf>
    <xf numFmtId="0" fontId="6" fillId="4" borderId="44" applyNumberFormat="0" applyProtection="0">
      <alignment horizontal="left" vertical="top" indent="1"/>
    </xf>
    <xf numFmtId="0" fontId="6" fillId="4" borderId="44" applyNumberFormat="0" applyProtection="0">
      <alignment horizontal="left" vertical="top" indent="1"/>
    </xf>
    <xf numFmtId="0" fontId="6" fillId="0" borderId="0">
      <alignment/>
      <protection/>
    </xf>
    <xf numFmtId="0" fontId="6" fillId="4" borderId="44" applyNumberFormat="0" applyProtection="0">
      <alignment horizontal="left" vertical="top" indent="1"/>
    </xf>
    <xf numFmtId="0" fontId="6" fillId="15" borderId="15" applyNumberFormat="0">
      <alignment/>
      <protection locked="0"/>
    </xf>
    <xf numFmtId="0" fontId="6" fillId="15" borderId="15" applyNumberFormat="0">
      <alignment/>
      <protection locked="0"/>
    </xf>
    <xf numFmtId="0" fontId="23" fillId="15" borderId="46" applyNumberFormat="0">
      <alignment/>
      <protection locked="0"/>
    </xf>
    <xf numFmtId="0" fontId="23" fillId="15" borderId="46" applyNumberFormat="0">
      <alignment/>
      <protection locked="0"/>
    </xf>
    <xf numFmtId="0" fontId="23" fillId="15" borderId="46" applyNumberFormat="0">
      <alignment/>
      <protection locked="0"/>
    </xf>
    <xf numFmtId="0" fontId="23" fillId="15" borderId="46" applyNumberFormat="0">
      <alignment/>
      <protection locked="0"/>
    </xf>
    <xf numFmtId="0" fontId="23" fillId="15" borderId="46" applyNumberFormat="0">
      <alignment/>
      <protection locked="0"/>
    </xf>
    <xf numFmtId="0" fontId="6" fillId="0" borderId="0">
      <alignment/>
      <protection/>
    </xf>
    <xf numFmtId="0" fontId="6" fillId="15" borderId="15" applyNumberFormat="0">
      <alignment/>
      <protection locked="0"/>
    </xf>
    <xf numFmtId="0" fontId="27" fillId="22" borderId="47" applyBorder="0">
      <alignment/>
      <protection/>
    </xf>
    <xf numFmtId="4" fontId="0" fillId="10" borderId="44" applyNumberFormat="0" applyProtection="0">
      <alignment vertical="center"/>
    </xf>
    <xf numFmtId="4" fontId="0" fillId="10" borderId="44" applyNumberFormat="0" applyProtection="0">
      <alignment vertical="center"/>
    </xf>
    <xf numFmtId="4" fontId="0" fillId="10" borderId="44" applyNumberFormat="0" applyProtection="0">
      <alignment vertical="center"/>
    </xf>
    <xf numFmtId="4" fontId="0" fillId="10" borderId="44" applyNumberFormat="0" applyProtection="0">
      <alignment vertical="center"/>
    </xf>
    <xf numFmtId="4" fontId="0" fillId="10" borderId="44" applyNumberFormat="0" applyProtection="0">
      <alignment vertical="center"/>
    </xf>
    <xf numFmtId="4" fontId="0" fillId="10" borderId="44" applyNumberFormat="0" applyProtection="0">
      <alignment vertical="center"/>
    </xf>
    <xf numFmtId="0" fontId="6" fillId="0" borderId="0">
      <alignment/>
      <protection/>
    </xf>
    <xf numFmtId="4" fontId="109" fillId="10" borderId="44" applyNumberFormat="0" applyProtection="0">
      <alignment vertical="center"/>
    </xf>
    <xf numFmtId="4" fontId="109" fillId="10" borderId="44" applyNumberFormat="0" applyProtection="0">
      <alignment vertical="center"/>
    </xf>
    <xf numFmtId="4" fontId="109" fillId="10" borderId="44" applyNumberFormat="0" applyProtection="0">
      <alignment vertical="center"/>
    </xf>
    <xf numFmtId="4" fontId="109" fillId="10" borderId="44" applyNumberFormat="0" applyProtection="0">
      <alignment vertical="center"/>
    </xf>
    <xf numFmtId="4" fontId="109" fillId="10" borderId="44" applyNumberFormat="0" applyProtection="0">
      <alignment vertical="center"/>
    </xf>
    <xf numFmtId="0" fontId="6" fillId="0" borderId="0">
      <alignment/>
      <protection/>
    </xf>
    <xf numFmtId="4" fontId="0" fillId="10" borderId="44" applyNumberFormat="0" applyProtection="0">
      <alignment horizontal="left" vertical="center" indent="1"/>
    </xf>
    <xf numFmtId="4" fontId="0" fillId="10" borderId="44" applyNumberFormat="0" applyProtection="0">
      <alignment horizontal="left" vertical="center" indent="1"/>
    </xf>
    <xf numFmtId="4" fontId="0" fillId="10" borderId="44" applyNumberFormat="0" applyProtection="0">
      <alignment horizontal="left" vertical="center" indent="1"/>
    </xf>
    <xf numFmtId="4" fontId="0" fillId="10" borderId="44" applyNumberFormat="0" applyProtection="0">
      <alignment horizontal="left" vertical="center" indent="1"/>
    </xf>
    <xf numFmtId="4" fontId="0" fillId="10" borderId="44" applyNumberFormat="0" applyProtection="0">
      <alignment horizontal="left" vertical="center" indent="1"/>
    </xf>
    <xf numFmtId="4" fontId="0" fillId="10" borderId="44" applyNumberFormat="0" applyProtection="0">
      <alignment horizontal="left" vertical="center" indent="1"/>
    </xf>
    <xf numFmtId="0" fontId="6" fillId="0" borderId="0">
      <alignment/>
      <protection/>
    </xf>
    <xf numFmtId="0" fontId="0" fillId="10" borderId="44" applyNumberFormat="0" applyProtection="0">
      <alignment horizontal="left" vertical="top" indent="1"/>
    </xf>
    <xf numFmtId="0" fontId="0" fillId="10" borderId="44" applyNumberFormat="0" applyProtection="0">
      <alignment horizontal="left" vertical="top" indent="1"/>
    </xf>
    <xf numFmtId="0" fontId="0" fillId="10" borderId="44" applyNumberFormat="0" applyProtection="0">
      <alignment horizontal="left" vertical="top" indent="1"/>
    </xf>
    <xf numFmtId="0" fontId="0" fillId="10" borderId="44" applyNumberFormat="0" applyProtection="0">
      <alignment horizontal="left" vertical="top" indent="1"/>
    </xf>
    <xf numFmtId="0" fontId="0" fillId="10" borderId="44" applyNumberFormat="0" applyProtection="0">
      <alignment horizontal="left" vertical="top" indent="1"/>
    </xf>
    <xf numFmtId="0" fontId="0" fillId="10" borderId="44" applyNumberFormat="0" applyProtection="0">
      <alignment horizontal="left" vertical="top" indent="1"/>
    </xf>
    <xf numFmtId="0" fontId="6" fillId="0" borderId="0">
      <alignment/>
      <protection/>
    </xf>
    <xf numFmtId="4" fontId="0" fillId="4" borderId="44" applyNumberFormat="0" applyProtection="0">
      <alignment horizontal="right" vertical="center"/>
    </xf>
    <xf numFmtId="4" fontId="0" fillId="4" borderId="44" applyNumberFormat="0" applyProtection="0">
      <alignment horizontal="right" vertical="center"/>
    </xf>
    <xf numFmtId="0" fontId="6" fillId="0" borderId="0">
      <alignment/>
      <protection/>
    </xf>
    <xf numFmtId="4" fontId="109" fillId="4" borderId="44" applyNumberFormat="0" applyProtection="0">
      <alignment horizontal="right" vertical="center"/>
    </xf>
    <xf numFmtId="0" fontId="6" fillId="0" borderId="0">
      <alignment/>
      <protection/>
    </xf>
    <xf numFmtId="4" fontId="0" fillId="5" borderId="44" applyNumberFormat="0" applyProtection="0">
      <alignment horizontal="left" vertical="center" indent="1"/>
    </xf>
    <xf numFmtId="4" fontId="0" fillId="5" borderId="44" applyNumberFormat="0" applyProtection="0">
      <alignment horizontal="left" vertical="center" indent="1"/>
    </xf>
    <xf numFmtId="4" fontId="0" fillId="5" borderId="44" applyNumberFormat="0" applyProtection="0">
      <alignment horizontal="left" vertical="center" indent="1"/>
    </xf>
    <xf numFmtId="4" fontId="0" fillId="5" borderId="44" applyNumberFormat="0" applyProtection="0">
      <alignment horizontal="left" vertical="center" indent="1"/>
    </xf>
    <xf numFmtId="4" fontId="0" fillId="5" borderId="44" applyNumberFormat="0" applyProtection="0">
      <alignment horizontal="left" vertical="center" indent="1"/>
    </xf>
    <xf numFmtId="4" fontId="0" fillId="5" borderId="44" applyNumberFormat="0" applyProtection="0">
      <alignment horizontal="left" vertical="center" indent="1"/>
    </xf>
    <xf numFmtId="0" fontId="0" fillId="5" borderId="44" applyNumberFormat="0" applyProtection="0">
      <alignment horizontal="left" vertical="top" indent="1"/>
    </xf>
    <xf numFmtId="0" fontId="0" fillId="5" borderId="44" applyNumberFormat="0" applyProtection="0">
      <alignment horizontal="left" vertical="top" indent="1"/>
    </xf>
    <xf numFmtId="0" fontId="0" fillId="5" borderId="44" applyNumberFormat="0" applyProtection="0">
      <alignment horizontal="left" vertical="top" indent="1"/>
    </xf>
    <xf numFmtId="0" fontId="0" fillId="5" borderId="44" applyNumberFormat="0" applyProtection="0">
      <alignment horizontal="left" vertical="top" indent="1"/>
    </xf>
    <xf numFmtId="0" fontId="0" fillId="5" borderId="44" applyNumberFormat="0" applyProtection="0">
      <alignment horizontal="left" vertical="top" indent="1"/>
    </xf>
    <xf numFmtId="0" fontId="0" fillId="5" borderId="44" applyNumberFormat="0" applyProtection="0">
      <alignment horizontal="left" vertical="top" indent="1"/>
    </xf>
    <xf numFmtId="0" fontId="6" fillId="0" borderId="0">
      <alignment/>
      <protection/>
    </xf>
    <xf numFmtId="4" fontId="110" fillId="44" borderId="0" applyNumberFormat="0" applyProtection="0">
      <alignment horizontal="left" vertical="center" indent="1"/>
    </xf>
    <xf numFmtId="0" fontId="6" fillId="0" borderId="0">
      <alignment/>
      <protection/>
    </xf>
    <xf numFmtId="0" fontId="23" fillId="82" borderId="15">
      <alignment/>
      <protection/>
    </xf>
    <xf numFmtId="4" fontId="111" fillId="4" borderId="44" applyNumberFormat="0" applyProtection="0">
      <alignment horizontal="right" vertical="center"/>
    </xf>
    <xf numFmtId="0" fontId="6" fillId="0" borderId="0">
      <alignment/>
      <protection/>
    </xf>
    <xf numFmtId="3" fontId="112" fillId="0" borderId="15" applyNumberFormat="0" applyFill="0" applyBorder="0" applyAlignment="0" applyProtection="0"/>
    <xf numFmtId="0" fontId="64" fillId="64" borderId="15">
      <alignment horizontal="center" vertical="center" wrapText="1"/>
      <protection hidden="1"/>
    </xf>
    <xf numFmtId="0" fontId="113" fillId="65" borderId="15" applyNumberFormat="0" applyFill="0" applyAlignment="0" applyProtection="0"/>
    <xf numFmtId="0" fontId="114" fillId="15" borderId="48">
      <alignment/>
      <protection locked="0"/>
    </xf>
    <xf numFmtId="0" fontId="115" fillId="73" borderId="0">
      <alignment/>
      <protection/>
    </xf>
    <xf numFmtId="0" fontId="115" fillId="39" borderId="0">
      <alignment/>
      <protection/>
    </xf>
    <xf numFmtId="0" fontId="26" fillId="21" borderId="0" applyFont="0">
      <alignment vertical="top"/>
      <protection/>
    </xf>
    <xf numFmtId="0" fontId="20" fillId="83" borderId="0" applyNumberFormat="0" applyFont="0" applyBorder="0" applyAlignment="0" applyProtection="0"/>
    <xf numFmtId="0" fontId="104" fillId="1" borderId="21" applyNumberFormat="0" applyFont="0" applyAlignment="0">
      <protection/>
    </xf>
    <xf numFmtId="0" fontId="116" fillId="54" borderId="0" applyAlignment="0">
      <protection/>
    </xf>
    <xf numFmtId="0" fontId="117" fillId="0" borderId="0" applyNumberFormat="0" applyFill="0" applyBorder="0" applyAlignment="0" applyProtection="0"/>
    <xf numFmtId="0" fontId="118" fillId="0" borderId="0" applyNumberFormat="0" applyFill="0" applyBorder="0" applyAlignment="0">
      <protection/>
    </xf>
    <xf numFmtId="227" fontId="6" fillId="0" borderId="0">
      <alignment/>
      <protection/>
    </xf>
    <xf numFmtId="0" fontId="6" fillId="0" borderId="0">
      <alignment/>
      <protection/>
    </xf>
    <xf numFmtId="0" fontId="12"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119" fillId="0" borderId="49" applyNumberFormat="0" applyFill="0" applyProtection="0">
      <alignment horizontal="center"/>
    </xf>
    <xf numFmtId="0" fontId="120" fillId="84" borderId="49" applyNumberFormat="0" applyProtection="0">
      <alignment horizontal="center"/>
    </xf>
    <xf numFmtId="0" fontId="120" fillId="84" borderId="49" applyNumberFormat="0" applyProtection="0">
      <alignment horizontal="left"/>
    </xf>
    <xf numFmtId="0" fontId="121" fillId="15" borderId="0" applyNumberFormat="0" applyBorder="0" applyProtection="0">
      <alignment horizontal="left"/>
    </xf>
    <xf numFmtId="0" fontId="122" fillId="15" borderId="0" applyNumberFormat="0" applyBorder="0" applyProtection="0">
      <alignment horizontal="left"/>
    </xf>
    <xf numFmtId="0" fontId="122" fillId="83" borderId="50" applyNumberFormat="0" applyAlignment="0" applyProtection="0"/>
    <xf numFmtId="0" fontId="6" fillId="0" borderId="0">
      <alignment/>
      <protection/>
    </xf>
    <xf numFmtId="0" fontId="6" fillId="0" borderId="0">
      <alignment/>
      <protection/>
    </xf>
    <xf numFmtId="0" fontId="119" fillId="41" borderId="50" applyNumberFormat="0" applyAlignment="0" applyProtection="0"/>
    <xf numFmtId="0" fontId="119" fillId="50" borderId="50" applyNumberFormat="0" applyAlignment="0" applyProtection="0"/>
    <xf numFmtId="0" fontId="13" fillId="0" borderId="0">
      <alignment/>
      <protection/>
    </xf>
    <xf numFmtId="0" fontId="6" fillId="0" borderId="0">
      <alignment/>
      <protection/>
    </xf>
    <xf numFmtId="0" fontId="6" fillId="0" borderId="0">
      <alignment/>
      <protection/>
    </xf>
    <xf numFmtId="0" fontId="119" fillId="0" borderId="49" applyNumberFormat="0" applyFill="0" applyProtection="0">
      <alignment horizontal="center"/>
    </xf>
    <xf numFmtId="0" fontId="120" fillId="84" borderId="49" applyNumberFormat="0" applyProtection="0">
      <alignment horizontal="center"/>
    </xf>
    <xf numFmtId="0" fontId="120" fillId="84" borderId="49" applyNumberFormat="0" applyProtection="0">
      <alignment horizontal="left"/>
    </xf>
    <xf numFmtId="0" fontId="121" fillId="15" borderId="0" applyNumberFormat="0" applyBorder="0" applyProtection="0">
      <alignment horizontal="left"/>
    </xf>
    <xf numFmtId="0" fontId="122" fillId="15" borderId="0" applyNumberFormat="0" applyBorder="0" applyProtection="0">
      <alignment horizontal="left"/>
    </xf>
    <xf numFmtId="0" fontId="122" fillId="83" borderId="50" applyNumberFormat="0" applyAlignment="0" applyProtection="0"/>
    <xf numFmtId="0" fontId="119" fillId="41" borderId="50" applyNumberFormat="0" applyAlignment="0" applyProtection="0"/>
    <xf numFmtId="0" fontId="6" fillId="0" borderId="0">
      <alignment/>
      <protection/>
    </xf>
    <xf numFmtId="0" fontId="6" fillId="0" borderId="0">
      <alignment/>
      <protection/>
    </xf>
    <xf numFmtId="0" fontId="119" fillId="50" borderId="50" applyNumberFormat="0" applyAlignment="0" applyProtection="0"/>
    <xf numFmtId="0" fontId="6" fillId="0" borderId="0">
      <alignment/>
      <protection/>
    </xf>
    <xf numFmtId="0" fontId="6" fillId="0" borderId="0">
      <alignment/>
      <protection/>
    </xf>
    <xf numFmtId="0" fontId="6" fillId="0" borderId="0">
      <alignment/>
      <protection/>
    </xf>
    <xf numFmtId="0" fontId="6" fillId="0" borderId="0">
      <alignment/>
      <protection/>
    </xf>
    <xf numFmtId="0" fontId="121" fillId="15" borderId="0" applyNumberFormat="0" applyBorder="0" applyProtection="0">
      <alignment horizontal="left"/>
    </xf>
    <xf numFmtId="0" fontId="122" fillId="15" borderId="0" applyNumberFormat="0" applyBorder="0" applyProtection="0">
      <alignment horizontal="left"/>
    </xf>
    <xf numFmtId="0" fontId="122" fillId="83" borderId="50" applyNumberFormat="0" applyAlignment="0" applyProtection="0"/>
    <xf numFmtId="0" fontId="119" fillId="41" borderId="50" applyNumberFormat="0" applyAlignment="0" applyProtection="0"/>
    <xf numFmtId="0" fontId="119" fillId="50" borderId="50" applyNumberFormat="0" applyAlignment="0" applyProtection="0"/>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0" fillId="0" borderId="0" applyNumberFormat="0" applyBorder="0" applyAlignment="0">
      <protection/>
    </xf>
    <xf numFmtId="0" fontId="37" fillId="0" borderId="0" applyNumberFormat="0" applyBorder="0" applyAlignment="0">
      <protection/>
    </xf>
    <xf numFmtId="0" fontId="108" fillId="0" borderId="0" applyNumberFormat="0" applyBorder="0" applyAlignment="0">
      <protection/>
    </xf>
    <xf numFmtId="0" fontId="123" fillId="0" borderId="0" applyNumberFormat="0" applyBorder="0" applyAlignment="0">
      <protection/>
    </xf>
    <xf numFmtId="0" fontId="108" fillId="0" borderId="0" applyNumberFormat="0" applyBorder="0" applyAlignment="0">
      <protection/>
    </xf>
    <xf numFmtId="0" fontId="124" fillId="0" borderId="2">
      <alignment/>
      <protection/>
    </xf>
    <xf numFmtId="40" fontId="125" fillId="0" borderId="0" applyBorder="0">
      <alignment horizontal="right"/>
      <protection/>
    </xf>
    <xf numFmtId="0" fontId="126" fillId="0" borderId="0" applyFill="0" applyBorder="0" applyProtection="0">
      <alignment horizontal="center" vertical="center"/>
    </xf>
    <xf numFmtId="0" fontId="127" fillId="0" borderId="0" applyBorder="0" applyProtection="0">
      <alignment vertical="center"/>
    </xf>
    <xf numFmtId="0" fontId="127" fillId="0" borderId="38" applyBorder="0" applyProtection="0">
      <alignment horizontal="right" vertical="center"/>
    </xf>
    <xf numFmtId="0" fontId="128" fillId="85" borderId="0" applyBorder="0" applyProtection="0">
      <alignment horizontal="centerContinuous" vertical="center"/>
    </xf>
    <xf numFmtId="0" fontId="128" fillId="86" borderId="38" applyBorder="0" applyProtection="0">
      <alignment horizontal="centerContinuous" vertical="center"/>
    </xf>
    <xf numFmtId="0" fontId="6" fillId="0" borderId="0" applyBorder="0" applyProtection="0">
      <alignment vertical="center"/>
    </xf>
    <xf numFmtId="0" fontId="126" fillId="0" borderId="0" applyFill="0" applyBorder="0" applyProtection="0">
      <alignment/>
    </xf>
    <xf numFmtId="0" fontId="129" fillId="0" borderId="0" applyFill="0" applyBorder="0" applyProtection="0">
      <alignment horizontal="left"/>
    </xf>
    <xf numFmtId="0" fontId="61" fillId="0" borderId="1" applyFill="0" applyBorder="0" applyProtection="0">
      <alignment horizontal="left" vertical="top"/>
    </xf>
    <xf numFmtId="0" fontId="72" fillId="0" borderId="0" applyNumberFormat="0" applyAlignment="0">
      <protection/>
    </xf>
    <xf numFmtId="0" fontId="26" fillId="10" borderId="15" applyNumberFormat="0" applyAlignment="0">
      <protection/>
    </xf>
    <xf numFmtId="49" fontId="6" fillId="0" borderId="0" applyFont="0" applyFill="0" applyBorder="0" applyAlignment="0" applyProtection="0"/>
    <xf numFmtId="49" fontId="0" fillId="0" borderId="0" applyFill="0" applyBorder="0" applyAlignment="0">
      <protection/>
    </xf>
    <xf numFmtId="235" fontId="13" fillId="0" borderId="0" applyFill="0" applyBorder="0" applyAlignment="0">
      <protection/>
    </xf>
    <xf numFmtId="236" fontId="13" fillId="0" borderId="0" applyFill="0" applyBorder="0" applyAlignment="0">
      <protection/>
    </xf>
    <xf numFmtId="49" fontId="6" fillId="0" borderId="0" applyNumberFormat="0">
      <alignment wrapText="1"/>
      <protection/>
    </xf>
    <xf numFmtId="0" fontId="6" fillId="0" borderId="0">
      <alignment/>
      <protection/>
    </xf>
    <xf numFmtId="0" fontId="6" fillId="0" borderId="0">
      <alignment/>
      <protection/>
    </xf>
    <xf numFmtId="237" fontId="6" fillId="0" borderId="0" applyFont="0" applyFill="0" applyBorder="0" applyAlignment="0" applyProtection="0"/>
    <xf numFmtId="238" fontId="6" fillId="0" borderId="0" applyFont="0" applyFill="0" applyBorder="0" applyAlignment="0" applyProtection="0"/>
    <xf numFmtId="0" fontId="236" fillId="0" borderId="0" applyNumberFormat="0" applyFill="0" applyBorder="0" applyAlignment="0" applyProtection="0"/>
    <xf numFmtId="0" fontId="117" fillId="0" borderId="0" applyNumberFormat="0" applyFill="0" applyBorder="0" applyAlignment="0" applyProtection="0"/>
    <xf numFmtId="0" fontId="116" fillId="87" borderId="0">
      <alignment/>
      <protection/>
    </xf>
    <xf numFmtId="0" fontId="117" fillId="0" borderId="0" applyNumberFormat="0" applyFill="0" applyBorder="0" applyAlignment="0" applyProtection="0"/>
    <xf numFmtId="0" fontId="116" fillId="87" borderId="0">
      <alignment/>
      <protection/>
    </xf>
    <xf numFmtId="0" fontId="116" fillId="87" borderId="0">
      <alignment/>
      <protection/>
    </xf>
    <xf numFmtId="0" fontId="116" fillId="87" borderId="0">
      <alignment/>
      <protection/>
    </xf>
    <xf numFmtId="0" fontId="117" fillId="0" borderId="0" applyNumberFormat="0" applyFill="0" applyBorder="0" applyAlignment="0" applyProtection="0"/>
    <xf numFmtId="38" fontId="130" fillId="51" borderId="0">
      <alignment horizontal="center"/>
      <protection/>
    </xf>
    <xf numFmtId="195" fontId="131" fillId="0" borderId="0">
      <alignment horizontal="center" vertical="center"/>
      <protection/>
    </xf>
    <xf numFmtId="195" fontId="131" fillId="0" borderId="51">
      <alignment horizontal="center" vertical="center"/>
      <protection/>
    </xf>
    <xf numFmtId="0" fontId="6" fillId="0" borderId="0" applyBorder="0">
      <alignment/>
      <protection/>
    </xf>
    <xf numFmtId="38" fontId="71" fillId="0" borderId="0">
      <alignment/>
      <protection/>
    </xf>
    <xf numFmtId="0" fontId="132" fillId="0" borderId="0">
      <alignment vertical="center"/>
      <protection/>
    </xf>
    <xf numFmtId="0" fontId="56" fillId="0" borderId="52" applyNumberFormat="0" applyFill="0" applyAlignment="0" applyProtection="0"/>
    <xf numFmtId="0" fontId="56" fillId="0" borderId="53" applyNumberFormat="0" applyFill="0" applyAlignment="0" applyProtection="0"/>
    <xf numFmtId="0" fontId="27" fillId="21" borderId="0" applyNumberFormat="0" applyFont="0" applyFill="0" applyAlignment="0">
      <protection/>
    </xf>
    <xf numFmtId="0" fontId="56" fillId="0" borderId="53" applyNumberFormat="0" applyFill="0" applyAlignment="0" applyProtection="0"/>
    <xf numFmtId="0" fontId="27" fillId="21" borderId="0" applyNumberFormat="0" applyFont="0" applyFill="0" applyAlignment="0">
      <protection/>
    </xf>
    <xf numFmtId="0" fontId="56" fillId="0" borderId="54" applyNumberFormat="0" applyFill="0" applyAlignment="0" applyProtection="0"/>
    <xf numFmtId="0" fontId="27" fillId="21" borderId="0" applyNumberFormat="0" applyFont="0" applyFill="0" applyAlignment="0">
      <protection/>
    </xf>
    <xf numFmtId="0" fontId="27" fillId="21" borderId="0" applyNumberFormat="0" applyFont="0" applyFill="0" applyAlignment="0">
      <protection/>
    </xf>
    <xf numFmtId="0" fontId="56" fillId="0" borderId="54" applyNumberFormat="0" applyFill="0" applyAlignment="0" applyProtection="0"/>
    <xf numFmtId="239" fontId="133" fillId="0" borderId="0">
      <alignment horizontal="left"/>
      <protection locked="0"/>
    </xf>
    <xf numFmtId="0" fontId="73" fillId="0" borderId="43" applyNumberFormat="0" applyBorder="0" applyProtection="0">
      <alignment horizontal="center"/>
    </xf>
    <xf numFmtId="0" fontId="113" fillId="0" borderId="38" applyNumberFormat="0" applyFont="0" applyBorder="0" applyAlignment="0" applyProtection="0"/>
    <xf numFmtId="164" fontId="6" fillId="15" borderId="0" applyNumberFormat="0" applyFont="0" applyFill="0" applyBorder="0" applyAlignment="0">
      <protection locked="0"/>
    </xf>
    <xf numFmtId="0" fontId="54" fillId="65" borderId="0" applyNumberFormat="0" applyFill="0" applyAlignment="0">
      <protection/>
    </xf>
    <xf numFmtId="0" fontId="134" fillId="0" borderId="0">
      <alignment vertical="top"/>
      <protection/>
    </xf>
    <xf numFmtId="240" fontId="6" fillId="0" borderId="0" applyFont="0" applyFill="0" applyBorder="0" applyAlignment="0" applyProtection="0"/>
    <xf numFmtId="241" fontId="6" fillId="0" borderId="0" applyFont="0" applyFill="0" applyBorder="0" applyAlignment="0" applyProtection="0"/>
    <xf numFmtId="242" fontId="6" fillId="0" borderId="0" applyFont="0" applyFill="0" applyBorder="0" applyAlignment="0" applyProtection="0"/>
    <xf numFmtId="243" fontId="6" fillId="0" borderId="0" applyFont="0" applyFill="0" applyBorder="0" applyAlignment="0" applyProtection="0"/>
    <xf numFmtId="0" fontId="135" fillId="0" borderId="0" applyNumberFormat="0" applyFill="0" applyBorder="0" applyAlignment="0" applyProtection="0"/>
    <xf numFmtId="0" fontId="135" fillId="0" borderId="0" applyNumberFormat="0" applyFill="0" applyBorder="0" applyAlignment="0" applyProtection="0"/>
    <xf numFmtId="0" fontId="136" fillId="0" borderId="0" applyNumberFormat="0" applyFill="0" applyBorder="0" applyAlignment="0" applyProtection="0"/>
    <xf numFmtId="0" fontId="135" fillId="0" borderId="0" applyNumberFormat="0" applyFill="0" applyBorder="0" applyAlignment="0" applyProtection="0"/>
    <xf numFmtId="0" fontId="136" fillId="0" borderId="0" applyNumberFormat="0" applyFill="0" applyBorder="0" applyAlignment="0" applyProtection="0"/>
    <xf numFmtId="0" fontId="136" fillId="0" borderId="0" applyNumberFormat="0" applyFill="0" applyBorder="0" applyAlignment="0" applyProtection="0"/>
    <xf numFmtId="0" fontId="136" fillId="0" borderId="0" applyNumberFormat="0" applyFill="0" applyBorder="0" applyAlignment="0" applyProtection="0"/>
    <xf numFmtId="0" fontId="135" fillId="0" borderId="0" applyNumberFormat="0" applyFill="0" applyBorder="0" applyAlignment="0" applyProtection="0"/>
    <xf numFmtId="0" fontId="137" fillId="0" borderId="0">
      <alignment/>
      <protection/>
    </xf>
    <xf numFmtId="0" fontId="7" fillId="0" borderId="0" applyNumberFormat="0" applyFont="0" applyFill="0" applyBorder="0" applyProtection="0">
      <alignment horizontal="center" vertical="center" wrapText="1"/>
    </xf>
    <xf numFmtId="196" fontId="65" fillId="0" borderId="0" applyBorder="0" applyProtection="0">
      <alignment horizontal="right" vertical="center"/>
    </xf>
    <xf numFmtId="244" fontId="6" fillId="0" borderId="0">
      <alignment horizontal="left"/>
      <protection/>
    </xf>
    <xf numFmtId="0" fontId="6" fillId="0" borderId="0">
      <alignment/>
      <protection/>
    </xf>
    <xf numFmtId="0" fontId="6" fillId="0" borderId="0">
      <alignment/>
      <protection/>
    </xf>
  </cellStyleXfs>
  <cellXfs count="1196">
    <xf numFmtId="0" fontId="0" fillId="0" borderId="0" xfId="0" applyAlignment="1">
      <alignment/>
    </xf>
    <xf numFmtId="0" fontId="167" fillId="0" borderId="0" xfId="0" applyFont="1" applyAlignment="1" applyProtection="1">
      <alignment horizontal="left" indent="10"/>
      <protection locked="0"/>
    </xf>
    <xf numFmtId="0" fontId="167" fillId="0" borderId="0" xfId="0" applyFont="1" applyAlignment="1">
      <alignment/>
    </xf>
    <xf numFmtId="0" fontId="167" fillId="0" borderId="0" xfId="0" applyFont="1" applyAlignment="1">
      <alignment horizontal="center"/>
    </xf>
    <xf numFmtId="0" fontId="106" fillId="0" borderId="0" xfId="0" applyFont="1" applyAlignment="1">
      <alignment horizontal="left"/>
    </xf>
    <xf numFmtId="0" fontId="168" fillId="21" borderId="15" xfId="0" applyFont="1" applyFill="1" applyBorder="1" applyAlignment="1">
      <alignment horizontal="center" vertical="center"/>
    </xf>
    <xf numFmtId="0" fontId="167" fillId="0" borderId="43" xfId="0" applyFont="1" applyBorder="1" applyAlignment="1">
      <alignment horizontal="center"/>
    </xf>
    <xf numFmtId="0" fontId="167" fillId="0" borderId="55" xfId="0" applyFont="1" applyBorder="1" applyAlignment="1">
      <alignment horizontal="center"/>
    </xf>
    <xf numFmtId="0" fontId="167" fillId="0" borderId="38" xfId="0" applyFont="1" applyBorder="1" applyAlignment="1">
      <alignment horizontal="center"/>
    </xf>
    <xf numFmtId="0" fontId="167" fillId="1" borderId="38" xfId="0" applyFont="1" applyFill="1" applyBorder="1" applyAlignment="1">
      <alignment horizontal="center"/>
    </xf>
    <xf numFmtId="0" fontId="167" fillId="0" borderId="56" xfId="0" applyFont="1" applyBorder="1" applyAlignment="1">
      <alignment horizontal="center"/>
    </xf>
    <xf numFmtId="0" fontId="167" fillId="0" borderId="18" xfId="0" applyFont="1" applyBorder="1" applyAlignment="1" applyProtection="1">
      <alignment horizontal="left" vertical="center"/>
      <protection locked="0"/>
    </xf>
    <xf numFmtId="0" fontId="167" fillId="0" borderId="18" xfId="0" applyFont="1" applyBorder="1" applyAlignment="1">
      <alignment horizontal="center"/>
    </xf>
    <xf numFmtId="0" fontId="167" fillId="0" borderId="2" xfId="0" applyFont="1" applyBorder="1" applyAlignment="1">
      <alignment horizontal="center"/>
    </xf>
    <xf numFmtId="0" fontId="167" fillId="0" borderId="0" xfId="0" applyFont="1" applyBorder="1" applyAlignment="1">
      <alignment horizontal="center"/>
    </xf>
    <xf numFmtId="0" fontId="167" fillId="0" borderId="57" xfId="0" applyFont="1" applyBorder="1" applyAlignment="1">
      <alignment horizontal="center"/>
    </xf>
    <xf numFmtId="0" fontId="168" fillId="21" borderId="58" xfId="0" applyFont="1" applyFill="1" applyBorder="1" applyAlignment="1">
      <alignment horizontal="center" vertical="center"/>
    </xf>
    <xf numFmtId="0" fontId="167" fillId="1" borderId="0" xfId="0" applyFont="1" applyFill="1" applyBorder="1" applyAlignment="1">
      <alignment horizontal="center"/>
    </xf>
    <xf numFmtId="0" fontId="106" fillId="0" borderId="0" xfId="0" applyFont="1" applyBorder="1" applyAlignment="1">
      <alignment horizontal="left" vertical="center"/>
    </xf>
    <xf numFmtId="0" fontId="167" fillId="0" borderId="0" xfId="0" applyFont="1" applyFill="1" applyBorder="1" applyAlignment="1" applyProtection="1">
      <alignment horizontal="right" vertical="center"/>
      <protection locked="0"/>
    </xf>
    <xf numFmtId="0" fontId="167" fillId="0" borderId="0" xfId="0" applyFont="1" applyFill="1" applyBorder="1" applyAlignment="1" applyProtection="1">
      <alignment horizontal="left" vertical="center"/>
      <protection locked="0"/>
    </xf>
    <xf numFmtId="0" fontId="167" fillId="0" borderId="57" xfId="0" applyFont="1" applyBorder="1" applyAlignment="1" applyProtection="1">
      <alignment horizontal="left" vertical="center"/>
      <protection locked="0"/>
    </xf>
    <xf numFmtId="0" fontId="167" fillId="0" borderId="59" xfId="0" applyFont="1" applyBorder="1" applyAlignment="1">
      <alignment horizontal="center"/>
    </xf>
    <xf numFmtId="0" fontId="0" fillId="0" borderId="0" xfId="0" applyFont="1" applyBorder="1" applyAlignment="1">
      <alignment horizontal="left" vertical="center" indent="1"/>
    </xf>
    <xf numFmtId="0" fontId="0" fillId="0" borderId="0" xfId="0" applyFont="1" applyBorder="1" applyAlignment="1">
      <alignment horizontal="left" vertical="center" indent="2"/>
    </xf>
    <xf numFmtId="0" fontId="0" fillId="0" borderId="0" xfId="0" applyFont="1" applyBorder="1" applyAlignment="1">
      <alignment horizontal="left" vertical="center" indent="3"/>
    </xf>
    <xf numFmtId="0" fontId="167" fillId="0" borderId="60" xfId="0" applyFont="1" applyBorder="1" applyAlignment="1">
      <alignment horizontal="center"/>
    </xf>
    <xf numFmtId="0" fontId="167" fillId="0" borderId="6" xfId="0" applyFont="1" applyBorder="1" applyAlignment="1">
      <alignment horizontal="center"/>
    </xf>
    <xf numFmtId="0" fontId="167" fillId="0" borderId="61" xfId="0" applyFont="1" applyBorder="1" applyAlignment="1">
      <alignment horizontal="center"/>
    </xf>
    <xf numFmtId="0" fontId="167" fillId="0" borderId="42" xfId="0" applyFont="1" applyBorder="1" applyAlignment="1">
      <alignment horizontal="center"/>
    </xf>
    <xf numFmtId="0" fontId="167" fillId="0" borderId="62" xfId="0" applyFont="1" applyBorder="1" applyAlignment="1">
      <alignment horizontal="center"/>
    </xf>
    <xf numFmtId="0" fontId="167" fillId="0" borderId="63" xfId="0" applyFont="1" applyBorder="1" applyAlignment="1">
      <alignment horizontal="center"/>
    </xf>
    <xf numFmtId="0" fontId="167" fillId="1" borderId="6" xfId="0" applyFont="1" applyFill="1" applyBorder="1" applyAlignment="1">
      <alignment horizontal="center"/>
    </xf>
    <xf numFmtId="0" fontId="167" fillId="0" borderId="64" xfId="0" applyFont="1" applyBorder="1" applyAlignment="1">
      <alignment horizontal="center"/>
    </xf>
    <xf numFmtId="0" fontId="169" fillId="54" borderId="15" xfId="0" applyFont="1" applyFill="1" applyBorder="1" applyAlignment="1">
      <alignment horizontal="center" vertical="center"/>
    </xf>
    <xf numFmtId="0" fontId="56" fillId="0" borderId="65" xfId="0" applyFont="1" applyBorder="1" applyAlignment="1">
      <alignment horizontal="left" vertical="center"/>
    </xf>
    <xf numFmtId="0" fontId="1" fillId="0" borderId="2" xfId="0" applyFont="1" applyBorder="1" applyAlignment="1">
      <alignment/>
    </xf>
    <xf numFmtId="0" fontId="56" fillId="0" borderId="2" xfId="0" applyFont="1" applyBorder="1" applyAlignment="1">
      <alignment horizontal="left" vertical="center"/>
    </xf>
    <xf numFmtId="0" fontId="56" fillId="0" borderId="2" xfId="0" applyFont="1" applyBorder="1" applyAlignment="1" applyProtection="1">
      <alignment horizontal="left" vertical="center"/>
      <protection locked="0"/>
    </xf>
    <xf numFmtId="0" fontId="1" fillId="0" borderId="64" xfId="0" applyFont="1" applyBorder="1" applyAlignment="1">
      <alignment/>
    </xf>
    <xf numFmtId="37" fontId="5" fillId="15" borderId="0" xfId="1094" applyNumberFormat="1" applyFont="1" applyFill="1" applyAlignment="1" applyProtection="1">
      <alignment horizontal="right"/>
      <protection/>
    </xf>
    <xf numFmtId="0" fontId="2" fillId="15" borderId="0" xfId="1080" applyFont="1" applyFill="1" applyAlignment="1">
      <alignment vertical="center"/>
      <protection/>
    </xf>
    <xf numFmtId="0" fontId="4" fillId="0" borderId="0" xfId="1009" applyFont="1" applyAlignment="1" applyProtection="1">
      <alignment/>
      <protection/>
    </xf>
    <xf numFmtId="0" fontId="142" fillId="15" borderId="0" xfId="1080" applyFont="1" applyFill="1" applyBorder="1" applyAlignment="1" applyProtection="1">
      <alignment/>
      <protection/>
    </xf>
    <xf numFmtId="0" fontId="4" fillId="0" borderId="0" xfId="1009" applyFont="1" applyBorder="1" applyAlignment="1" applyProtection="1">
      <alignment/>
      <protection/>
    </xf>
    <xf numFmtId="0" fontId="170" fillId="0" borderId="0" xfId="1080" applyFont="1" applyBorder="1" applyAlignment="1" applyProtection="1">
      <alignment horizontal="right"/>
      <protection/>
    </xf>
    <xf numFmtId="0" fontId="146" fillId="15" borderId="0" xfId="1080" applyFont="1" applyFill="1" applyBorder="1" applyAlignment="1">
      <alignment horizontal="right"/>
      <protection/>
    </xf>
    <xf numFmtId="0" fontId="146" fillId="15" borderId="0" xfId="1080" applyFont="1" applyFill="1" applyBorder="1" applyAlignment="1">
      <alignment vertical="center"/>
      <protection/>
    </xf>
    <xf numFmtId="0" fontId="3" fillId="15" borderId="0" xfId="1080" applyFont="1" applyFill="1" applyAlignment="1">
      <alignment horizontal="right"/>
      <protection/>
    </xf>
    <xf numFmtId="0" fontId="3" fillId="15" borderId="0" xfId="1080" applyFont="1" applyFill="1" applyAlignment="1">
      <alignment/>
      <protection/>
    </xf>
    <xf numFmtId="37" fontId="2" fillId="15" borderId="0" xfId="1080" applyNumberFormat="1" applyFont="1" applyFill="1" applyAlignment="1">
      <alignment vertical="top"/>
      <protection/>
    </xf>
    <xf numFmtId="0" fontId="140" fillId="15" borderId="0" xfId="1080" applyFont="1" applyFill="1" applyBorder="1" applyAlignment="1">
      <alignment vertical="top"/>
      <protection/>
    </xf>
    <xf numFmtId="0" fontId="150" fillId="15" borderId="0" xfId="1080" applyFont="1" applyFill="1" applyBorder="1" applyAlignment="1">
      <alignment vertical="top"/>
      <protection/>
    </xf>
    <xf numFmtId="0" fontId="150" fillId="15" borderId="0" xfId="1080" applyFont="1" applyFill="1" applyAlignment="1">
      <alignment/>
      <protection/>
    </xf>
    <xf numFmtId="0" fontId="150" fillId="15" borderId="0" xfId="1080" applyFont="1" applyFill="1" applyAlignment="1">
      <alignment vertical="top"/>
      <protection/>
    </xf>
    <xf numFmtId="0" fontId="173" fillId="0" borderId="0" xfId="1080" applyFont="1" applyBorder="1" applyAlignment="1" applyProtection="1">
      <alignment horizontal="left"/>
      <protection/>
    </xf>
    <xf numFmtId="0" fontId="174" fillId="15" borderId="0" xfId="1080" applyFont="1" applyFill="1" applyBorder="1" applyAlignment="1" applyProtection="1">
      <alignment horizontal="left"/>
      <protection/>
    </xf>
    <xf numFmtId="0" fontId="175" fillId="15" borderId="0" xfId="1080" applyFont="1" applyFill="1" applyBorder="1" applyAlignment="1" applyProtection="1">
      <alignment horizontal="left"/>
      <protection/>
    </xf>
    <xf numFmtId="0" fontId="175" fillId="15" borderId="0" xfId="1080" applyFont="1" applyFill="1" applyBorder="1" applyAlignment="1" applyProtection="1" quotePrefix="1">
      <alignment horizontal="left"/>
      <protection/>
    </xf>
    <xf numFmtId="0" fontId="176" fillId="15" borderId="0" xfId="1009" applyFont="1" applyFill="1" applyBorder="1" applyAlignment="1" applyProtection="1">
      <alignment horizontal="left"/>
      <protection/>
    </xf>
    <xf numFmtId="37" fontId="3" fillId="15" borderId="0" xfId="1080" applyNumberFormat="1" applyFont="1" applyFill="1" applyAlignment="1" applyProtection="1">
      <alignment horizontal="left"/>
      <protection/>
    </xf>
    <xf numFmtId="37" fontId="3" fillId="15" borderId="0" xfId="1080" applyNumberFormat="1" applyFont="1" applyFill="1" applyAlignment="1" applyProtection="1">
      <alignment horizontal="right"/>
      <protection/>
    </xf>
    <xf numFmtId="37" fontId="2" fillId="15" borderId="0" xfId="1080" applyNumberFormat="1" applyFont="1" applyFill="1" applyBorder="1" applyAlignment="1" applyProtection="1">
      <alignment horizontal="right"/>
      <protection/>
    </xf>
    <xf numFmtId="0" fontId="5" fillId="15" borderId="0" xfId="1080" applyFont="1" applyFill="1" applyBorder="1" applyAlignment="1" applyProtection="1">
      <alignment horizontal="right"/>
      <protection/>
    </xf>
    <xf numFmtId="37" fontId="5" fillId="15" borderId="0" xfId="1080" applyNumberFormat="1" applyFont="1" applyFill="1" applyBorder="1" applyAlignment="1" applyProtection="1">
      <alignment horizontal="right"/>
      <protection/>
    </xf>
    <xf numFmtId="37" fontId="3" fillId="15" borderId="0" xfId="1080" applyNumberFormat="1" applyFont="1" applyFill="1" applyBorder="1" applyAlignment="1" applyProtection="1">
      <alignment horizontal="right"/>
      <protection/>
    </xf>
    <xf numFmtId="0" fontId="2" fillId="15" borderId="0" xfId="1080" applyFont="1" applyFill="1" applyBorder="1" applyAlignment="1" applyProtection="1">
      <alignment horizontal="right"/>
      <protection/>
    </xf>
    <xf numFmtId="0" fontId="2" fillId="15" borderId="0" xfId="1080" applyFont="1" applyFill="1" applyAlignment="1" applyProtection="1">
      <alignment horizontal="right"/>
      <protection/>
    </xf>
    <xf numFmtId="41" fontId="2" fillId="15" borderId="0" xfId="1080" applyNumberFormat="1" applyFont="1" applyFill="1" applyBorder="1" applyAlignment="1" applyProtection="1">
      <alignment horizontal="right"/>
      <protection/>
    </xf>
    <xf numFmtId="0" fontId="2" fillId="15" borderId="0" xfId="1080" applyFont="1" applyFill="1" applyBorder="1" applyAlignment="1" applyProtection="1">
      <alignment/>
      <protection/>
    </xf>
    <xf numFmtId="41" fontId="3" fillId="15" borderId="0" xfId="1080" applyNumberFormat="1" applyFont="1" applyFill="1" applyBorder="1" applyAlignment="1" applyProtection="1">
      <alignment horizontal="right"/>
      <protection/>
    </xf>
    <xf numFmtId="234" fontId="2" fillId="15" borderId="0" xfId="793" applyNumberFormat="1" applyFont="1" applyFill="1" applyBorder="1" applyAlignment="1" applyProtection="1">
      <alignment horizontal="right"/>
      <protection/>
    </xf>
    <xf numFmtId="2" fontId="2" fillId="15" borderId="0" xfId="793" applyNumberFormat="1" applyFont="1" applyFill="1" applyBorder="1" applyAlignment="1" applyProtection="1">
      <alignment horizontal="left"/>
      <protection/>
    </xf>
    <xf numFmtId="166" fontId="2" fillId="15" borderId="0" xfId="793" applyNumberFormat="1" applyFont="1" applyFill="1" applyBorder="1" applyAlignment="1" applyProtection="1">
      <alignment horizontal="left"/>
      <protection/>
    </xf>
    <xf numFmtId="234" fontId="2" fillId="15" borderId="0" xfId="793" applyNumberFormat="1" applyFont="1" applyFill="1" applyBorder="1" applyAlignment="1" applyProtection="1">
      <alignment horizontal="left"/>
      <protection/>
    </xf>
    <xf numFmtId="234" fontId="2" fillId="15" borderId="0" xfId="793" applyNumberFormat="1" applyFont="1" applyFill="1" applyAlignment="1" applyProtection="1">
      <alignment horizontal="left"/>
      <protection/>
    </xf>
    <xf numFmtId="37" fontId="3" fillId="15" borderId="0" xfId="1080" applyNumberFormat="1" applyFont="1" applyFill="1" applyBorder="1" applyAlignment="1" applyProtection="1">
      <alignment horizontal="left"/>
      <protection/>
    </xf>
    <xf numFmtId="37" fontId="2" fillId="15" borderId="0" xfId="1080" applyNumberFormat="1" applyFont="1" applyFill="1" applyAlignment="1" applyProtection="1">
      <alignment horizontal="left"/>
      <protection/>
    </xf>
    <xf numFmtId="37" fontId="2" fillId="15" borderId="0" xfId="1080" applyNumberFormat="1" applyFont="1" applyFill="1" applyBorder="1" applyAlignment="1" applyProtection="1">
      <alignment horizontal="left"/>
      <protection/>
    </xf>
    <xf numFmtId="0" fontId="5" fillId="15" borderId="0" xfId="1080" applyFont="1" applyFill="1" applyAlignment="1" applyProtection="1">
      <alignment horizontal="right"/>
      <protection/>
    </xf>
    <xf numFmtId="37" fontId="5" fillId="15" borderId="0" xfId="1080" applyNumberFormat="1" applyFont="1" applyFill="1" applyAlignment="1" applyProtection="1">
      <alignment horizontal="right"/>
      <protection/>
    </xf>
    <xf numFmtId="0" fontId="3" fillId="15" borderId="0" xfId="1080" applyFont="1" applyFill="1" applyBorder="1" applyAlignment="1" applyProtection="1">
      <alignment horizontal="right"/>
      <protection/>
    </xf>
    <xf numFmtId="0" fontId="2" fillId="15" borderId="0" xfId="1080" applyFont="1" applyFill="1" applyBorder="1" applyAlignment="1" applyProtection="1">
      <alignment vertical="center"/>
      <protection/>
    </xf>
    <xf numFmtId="0" fontId="3" fillId="15" borderId="0" xfId="1080" applyFont="1" applyFill="1" applyAlignment="1" applyProtection="1">
      <alignment/>
      <protection/>
    </xf>
    <xf numFmtId="0" fontId="2" fillId="15" borderId="0" xfId="1080" applyFont="1" applyFill="1" applyBorder="1" applyAlignment="1" applyProtection="1">
      <alignment horizontal="left"/>
      <protection/>
    </xf>
    <xf numFmtId="37" fontId="3" fillId="15" borderId="0" xfId="1080" applyNumberFormat="1" applyFont="1" applyFill="1" applyBorder="1" applyAlignment="1" applyProtection="1">
      <alignment horizontal="center"/>
      <protection/>
    </xf>
    <xf numFmtId="37" fontId="3" fillId="15" borderId="0" xfId="1080" applyNumberFormat="1" applyFont="1" applyFill="1" applyBorder="1" applyAlignment="1" applyProtection="1">
      <alignment wrapText="1"/>
      <protection/>
    </xf>
    <xf numFmtId="37" fontId="3" fillId="15" borderId="66" xfId="1080" applyNumberFormat="1" applyFont="1" applyFill="1" applyBorder="1" applyAlignment="1" applyProtection="1">
      <alignment wrapText="1"/>
      <protection/>
    </xf>
    <xf numFmtId="37" fontId="2" fillId="15" borderId="0" xfId="1080" applyNumberFormat="1" applyFont="1" applyFill="1" applyBorder="1" applyAlignment="1" applyProtection="1">
      <alignment wrapText="1"/>
      <protection/>
    </xf>
    <xf numFmtId="37" fontId="140" fillId="15" borderId="6" xfId="1080" applyNumberFormat="1" applyFont="1" applyFill="1" applyBorder="1" applyAlignment="1" applyProtection="1">
      <alignment wrapText="1"/>
      <protection/>
    </xf>
    <xf numFmtId="0" fontId="2" fillId="15" borderId="0" xfId="1080" applyNumberFormat="1" applyFont="1" applyFill="1" applyBorder="1" applyAlignment="1" applyProtection="1">
      <alignment horizontal="right"/>
      <protection/>
    </xf>
    <xf numFmtId="37" fontId="145" fillId="15" borderId="0" xfId="1160" applyNumberFormat="1" applyFont="1" applyFill="1" applyBorder="1" applyAlignment="1" applyProtection="1">
      <alignment horizontal="right"/>
      <protection/>
    </xf>
    <xf numFmtId="234" fontId="140" fillId="15" borderId="0" xfId="765" applyNumberFormat="1" applyFont="1" applyFill="1" applyBorder="1" applyAlignment="1" applyProtection="1">
      <alignment horizontal="right"/>
      <protection/>
    </xf>
    <xf numFmtId="37" fontId="140" fillId="15" borderId="0" xfId="1080" applyNumberFormat="1" applyFont="1" applyFill="1" applyBorder="1" applyAlignment="1" applyProtection="1">
      <alignment horizontal="right"/>
      <protection/>
    </xf>
    <xf numFmtId="37" fontId="3" fillId="15" borderId="0" xfId="1080" applyNumberFormat="1" applyFont="1" applyFill="1" applyBorder="1" applyAlignment="1" applyProtection="1">
      <alignment vertical="top"/>
      <protection/>
    </xf>
    <xf numFmtId="234" fontId="3" fillId="15" borderId="67" xfId="765" applyNumberFormat="1" applyFont="1" applyFill="1" applyBorder="1" applyAlignment="1" applyProtection="1">
      <alignment vertical="top"/>
      <protection/>
    </xf>
    <xf numFmtId="234" fontId="2" fillId="15" borderId="0" xfId="765" applyNumberFormat="1" applyFont="1" applyFill="1" applyBorder="1" applyAlignment="1" applyProtection="1">
      <alignment vertical="top"/>
      <protection/>
    </xf>
    <xf numFmtId="41" fontId="2" fillId="15" borderId="0" xfId="1080" applyNumberFormat="1" applyFont="1" applyFill="1" applyBorder="1" applyAlignment="1" applyProtection="1">
      <alignment vertical="top"/>
      <protection/>
    </xf>
    <xf numFmtId="203" fontId="2" fillId="15" borderId="0" xfId="847" applyNumberFormat="1" applyFont="1" applyFill="1" applyBorder="1" applyAlignment="1" applyProtection="1">
      <alignment vertical="top"/>
      <protection/>
    </xf>
    <xf numFmtId="37" fontId="2" fillId="15" borderId="0" xfId="1080" applyNumberFormat="1" applyFont="1" applyFill="1" applyBorder="1" applyAlignment="1" applyProtection="1">
      <alignment vertical="top"/>
      <protection/>
    </xf>
    <xf numFmtId="37" fontId="145" fillId="15" borderId="0" xfId="1160" applyNumberFormat="1" applyFont="1" applyFill="1" applyBorder="1" applyAlignment="1" applyProtection="1">
      <alignment horizontal="right" vertical="top"/>
      <protection/>
    </xf>
    <xf numFmtId="41" fontId="140" fillId="15" borderId="0" xfId="1080" applyNumberFormat="1" applyFont="1" applyFill="1" applyBorder="1" applyAlignment="1" applyProtection="1">
      <alignment vertical="top"/>
      <protection/>
    </xf>
    <xf numFmtId="248" fontId="140" fillId="15" borderId="0" xfId="847" applyNumberFormat="1" applyFont="1" applyFill="1" applyBorder="1" applyAlignment="1" applyProtection="1">
      <alignment vertical="top"/>
      <protection/>
    </xf>
    <xf numFmtId="41" fontId="2" fillId="15" borderId="0" xfId="1080" applyNumberFormat="1" applyFont="1" applyFill="1" applyBorder="1" applyAlignment="1" applyProtection="1">
      <alignment/>
      <protection/>
    </xf>
    <xf numFmtId="0" fontId="162" fillId="15" borderId="0" xfId="0" applyNumberFormat="1" applyFont="1" applyFill="1" applyAlignment="1" applyProtection="1">
      <alignment horizontal="left"/>
      <protection/>
    </xf>
    <xf numFmtId="0" fontId="172" fillId="15" borderId="0" xfId="0" applyNumberFormat="1" applyFont="1" applyFill="1" applyAlignment="1" applyProtection="1">
      <alignment horizontal="left"/>
      <protection/>
    </xf>
    <xf numFmtId="0" fontId="172" fillId="15" borderId="0" xfId="0" applyNumberFormat="1" applyFont="1" applyFill="1" applyBorder="1" applyAlignment="1" applyProtection="1">
      <alignment horizontal="left"/>
      <protection/>
    </xf>
    <xf numFmtId="0" fontId="178" fillId="15" borderId="6" xfId="0" applyNumberFormat="1" applyFont="1" applyFill="1" applyBorder="1" applyAlignment="1" applyProtection="1">
      <alignment horizontal="left" wrapText="1"/>
      <protection/>
    </xf>
    <xf numFmtId="0" fontId="172" fillId="15" borderId="0" xfId="0" applyFont="1" applyFill="1" applyBorder="1" applyAlignment="1" applyProtection="1">
      <alignment horizontal="right" wrapText="1"/>
      <protection/>
    </xf>
    <xf numFmtId="0" fontId="178" fillId="15" borderId="0" xfId="0" applyNumberFormat="1" applyFont="1" applyFill="1" applyBorder="1" applyAlignment="1" applyProtection="1">
      <alignment horizontal="left" wrapText="1"/>
      <protection/>
    </xf>
    <xf numFmtId="0" fontId="162" fillId="15" borderId="0" xfId="0" applyFont="1" applyFill="1" applyBorder="1" applyAlignment="1" applyProtection="1">
      <alignment horizontal="right"/>
      <protection/>
    </xf>
    <xf numFmtId="0" fontId="2" fillId="15" borderId="0" xfId="0" applyFont="1" applyFill="1" applyBorder="1" applyAlignment="1" applyProtection="1">
      <alignment horizontal="right" vertical="center"/>
      <protection/>
    </xf>
    <xf numFmtId="234" fontId="3" fillId="0" borderId="0" xfId="812" applyNumberFormat="1" applyFont="1" applyFill="1" applyBorder="1" applyAlignment="1" applyProtection="1">
      <alignment horizontal="right" vertical="center"/>
      <protection/>
    </xf>
    <xf numFmtId="165" fontId="3" fillId="0" borderId="0" xfId="812" applyNumberFormat="1" applyFont="1" applyFill="1" applyBorder="1" applyAlignment="1" applyProtection="1">
      <alignment horizontal="right" vertical="center"/>
      <protection/>
    </xf>
    <xf numFmtId="0" fontId="172" fillId="0" borderId="0" xfId="0" applyFont="1" applyFill="1" applyBorder="1" applyAlignment="1" applyProtection="1">
      <alignment horizontal="left" vertical="center"/>
      <protection/>
    </xf>
    <xf numFmtId="0" fontId="3" fillId="0" borderId="0" xfId="0" applyFont="1" applyFill="1" applyBorder="1" applyAlignment="1" applyProtection="1">
      <alignment horizontal="left" vertical="center"/>
      <protection/>
    </xf>
    <xf numFmtId="0" fontId="2" fillId="0" borderId="0" xfId="0" applyFont="1" applyFill="1" applyBorder="1" applyAlignment="1" applyProtection="1">
      <alignment horizontal="left" vertical="center"/>
      <protection/>
    </xf>
    <xf numFmtId="0" fontId="162" fillId="15" borderId="0" xfId="0" applyFont="1" applyFill="1" applyBorder="1" applyAlignment="1" applyProtection="1">
      <alignment horizontal="left" vertical="center"/>
      <protection/>
    </xf>
    <xf numFmtId="0" fontId="162" fillId="0" borderId="0" xfId="0" applyFont="1" applyFill="1" applyBorder="1" applyAlignment="1" applyProtection="1">
      <alignment horizontal="left" vertical="center"/>
      <protection/>
    </xf>
    <xf numFmtId="0" fontId="2" fillId="15" borderId="0" xfId="0" applyFont="1" applyFill="1" applyBorder="1" applyAlignment="1" applyProtection="1">
      <alignment horizontal="left" vertical="center"/>
      <protection/>
    </xf>
    <xf numFmtId="234" fontId="172" fillId="0" borderId="0" xfId="812" applyNumberFormat="1" applyFont="1" applyFill="1" applyBorder="1" applyAlignment="1" applyProtection="1">
      <alignment horizontal="right" vertical="center"/>
      <protection/>
    </xf>
    <xf numFmtId="165" fontId="172" fillId="0" borderId="0" xfId="812" applyNumberFormat="1" applyFont="1" applyFill="1" applyBorder="1" applyAlignment="1" applyProtection="1">
      <alignment horizontal="right" vertical="center"/>
      <protection/>
    </xf>
    <xf numFmtId="0" fontId="172" fillId="15" borderId="0" xfId="0" applyFont="1" applyFill="1" applyBorder="1" applyAlignment="1" applyProtection="1">
      <alignment horizontal="left" vertical="center"/>
      <protection/>
    </xf>
    <xf numFmtId="0" fontId="3" fillId="15" borderId="0" xfId="0" applyFont="1" applyFill="1" applyBorder="1" applyAlignment="1" applyProtection="1">
      <alignment horizontal="left" vertical="center"/>
      <protection/>
    </xf>
    <xf numFmtId="204" fontId="138" fillId="0" borderId="0" xfId="1155" applyNumberFormat="1" applyFont="1" applyFill="1" applyBorder="1" applyAlignment="1" applyProtection="1">
      <alignment horizontal="right" vertical="center"/>
      <protection/>
    </xf>
    <xf numFmtId="204" fontId="140" fillId="15" borderId="0" xfId="1155" applyNumberFormat="1" applyFont="1" applyFill="1" applyBorder="1" applyAlignment="1" applyProtection="1">
      <alignment horizontal="right" vertical="center"/>
      <protection/>
    </xf>
    <xf numFmtId="203" fontId="138" fillId="0" borderId="0" xfId="1155" applyNumberFormat="1" applyFont="1" applyFill="1" applyBorder="1" applyAlignment="1" applyProtection="1">
      <alignment horizontal="right"/>
      <protection/>
    </xf>
    <xf numFmtId="0" fontId="172" fillId="15" borderId="0" xfId="0" applyNumberFormat="1" applyFont="1" applyFill="1" applyAlignment="1" applyProtection="1">
      <alignment/>
      <protection/>
    </xf>
    <xf numFmtId="0" fontId="172" fillId="15" borderId="0" xfId="0" applyNumberFormat="1" applyFont="1" applyFill="1" applyBorder="1" applyAlignment="1" applyProtection="1">
      <alignment/>
      <protection/>
    </xf>
    <xf numFmtId="0" fontId="2" fillId="15" borderId="0" xfId="0" applyNumberFormat="1" applyFont="1" applyFill="1" applyAlignment="1" applyProtection="1">
      <alignment/>
      <protection/>
    </xf>
    <xf numFmtId="0" fontId="3" fillId="15" borderId="0" xfId="0" applyNumberFormat="1" applyFont="1" applyFill="1" applyBorder="1" applyAlignment="1" applyProtection="1">
      <alignment/>
      <protection/>
    </xf>
    <xf numFmtId="204" fontId="179" fillId="15" borderId="0" xfId="1155" applyNumberFormat="1" applyFont="1" applyFill="1" applyBorder="1" applyAlignment="1" applyProtection="1">
      <alignment horizontal="right" vertical="center"/>
      <protection/>
    </xf>
    <xf numFmtId="204" fontId="178" fillId="15" borderId="0" xfId="1155" applyNumberFormat="1" applyFont="1" applyFill="1" applyBorder="1" applyAlignment="1" applyProtection="1">
      <alignment horizontal="right" vertical="center"/>
      <protection/>
    </xf>
    <xf numFmtId="0" fontId="3" fillId="15" borderId="68" xfId="1080" applyFont="1" applyFill="1" applyBorder="1" applyAlignment="1" applyProtection="1">
      <alignment horizontal="right"/>
      <protection/>
    </xf>
    <xf numFmtId="0" fontId="3" fillId="15" borderId="69" xfId="1080" applyFont="1" applyFill="1" applyBorder="1" applyAlignment="1" applyProtection="1">
      <alignment horizontal="right"/>
      <protection/>
    </xf>
    <xf numFmtId="0" fontId="3" fillId="15" borderId="70" xfId="1080" applyFont="1" applyFill="1" applyBorder="1" applyAlignment="1" applyProtection="1">
      <alignment horizontal="right"/>
      <protection/>
    </xf>
    <xf numFmtId="0" fontId="3" fillId="0" borderId="0" xfId="1080" applyFont="1" applyFill="1" applyBorder="1" applyAlignment="1" applyProtection="1">
      <alignment horizontal="left"/>
      <protection/>
    </xf>
    <xf numFmtId="188" fontId="3" fillId="15" borderId="0" xfId="1080" applyNumberFormat="1" applyFont="1" applyFill="1" applyBorder="1" applyAlignment="1" applyProtection="1">
      <alignment horizontal="right"/>
      <protection/>
    </xf>
    <xf numFmtId="234" fontId="140" fillId="15" borderId="0" xfId="793" applyNumberFormat="1" applyFont="1" applyFill="1" applyBorder="1" applyAlignment="1" applyProtection="1">
      <alignment vertical="top"/>
      <protection/>
    </xf>
    <xf numFmtId="204" fontId="138" fillId="15" borderId="0" xfId="1160" applyNumberFormat="1" applyFont="1" applyFill="1" applyBorder="1" applyAlignment="1" applyProtection="1">
      <alignment vertical="top"/>
      <protection/>
    </xf>
    <xf numFmtId="0" fontId="3" fillId="15" borderId="69" xfId="1080" applyFont="1" applyFill="1" applyBorder="1" applyAlignment="1" applyProtection="1">
      <alignment vertical="center"/>
      <protection/>
    </xf>
    <xf numFmtId="234" fontId="2" fillId="15" borderId="69" xfId="1080" applyNumberFormat="1" applyFont="1" applyFill="1" applyBorder="1" applyAlignment="1" applyProtection="1">
      <alignment vertical="center"/>
      <protection/>
    </xf>
    <xf numFmtId="234" fontId="2" fillId="15" borderId="0" xfId="793" applyNumberFormat="1" applyFont="1" applyFill="1" applyBorder="1" applyAlignment="1" applyProtection="1">
      <alignment vertical="center"/>
      <protection/>
    </xf>
    <xf numFmtId="0" fontId="2" fillId="15" borderId="0" xfId="1080" applyFont="1" applyFill="1" applyAlignment="1" applyProtection="1">
      <alignment horizontal="left" wrapText="1"/>
      <protection/>
    </xf>
    <xf numFmtId="0" fontId="141" fillId="15" borderId="0" xfId="1080" applyFont="1" applyFill="1" applyBorder="1" applyAlignment="1" applyProtection="1">
      <alignment horizontal="left" wrapText="1"/>
      <protection/>
    </xf>
    <xf numFmtId="0" fontId="141" fillId="15" borderId="0" xfId="1080" applyFont="1" applyFill="1" applyAlignment="1" applyProtection="1">
      <alignment horizontal="left" wrapText="1"/>
      <protection/>
    </xf>
    <xf numFmtId="0" fontId="2" fillId="15" borderId="0" xfId="1080" applyFont="1" applyFill="1" applyAlignment="1" applyProtection="1">
      <alignment horizontal="left" vertical="top" wrapText="1"/>
      <protection/>
    </xf>
    <xf numFmtId="0" fontId="154" fillId="15" borderId="6" xfId="1080" applyFont="1" applyFill="1" applyBorder="1" applyAlignment="1" applyProtection="1">
      <alignment horizontal="right"/>
      <protection/>
    </xf>
    <xf numFmtId="165" fontId="154" fillId="15" borderId="0" xfId="1080" applyNumberFormat="1" applyFont="1" applyFill="1" applyBorder="1" applyAlignment="1" applyProtection="1">
      <alignment horizontal="right"/>
      <protection/>
    </xf>
    <xf numFmtId="37" fontId="151" fillId="15" borderId="0" xfId="1080" applyNumberFormat="1" applyFont="1" applyFill="1" applyAlignment="1" applyProtection="1">
      <alignment horizontal="left"/>
      <protection/>
    </xf>
    <xf numFmtId="37" fontId="150" fillId="15" borderId="0" xfId="1080" applyNumberFormat="1" applyFont="1" applyFill="1" applyAlignment="1" applyProtection="1">
      <alignment horizontal="left"/>
      <protection/>
    </xf>
    <xf numFmtId="37" fontId="151" fillId="15" borderId="0" xfId="1080" applyNumberFormat="1" applyFont="1" applyFill="1" applyBorder="1" applyAlignment="1" applyProtection="1">
      <alignment horizontal="left"/>
      <protection/>
    </xf>
    <xf numFmtId="0" fontId="154" fillId="0" borderId="0" xfId="0" applyFont="1" applyFill="1" applyBorder="1" applyAlignment="1" applyProtection="1">
      <alignment horizontal="right"/>
      <protection/>
    </xf>
    <xf numFmtId="0" fontId="146" fillId="15" borderId="0" xfId="1080" applyFont="1" applyFill="1" applyBorder="1" applyAlignment="1" applyProtection="1">
      <alignment horizontal="left"/>
      <protection/>
    </xf>
    <xf numFmtId="37" fontId="5" fillId="15" borderId="0" xfId="1080" applyNumberFormat="1" applyFont="1" applyFill="1" applyAlignment="1" applyProtection="1">
      <alignment horizontal="left"/>
      <protection/>
    </xf>
    <xf numFmtId="37" fontId="5" fillId="15" borderId="0" xfId="1080" applyNumberFormat="1" applyFont="1" applyFill="1" applyBorder="1" applyAlignment="1" applyProtection="1">
      <alignment horizontal="left"/>
      <protection/>
    </xf>
    <xf numFmtId="37" fontId="146" fillId="15" borderId="0" xfId="1080" applyNumberFormat="1" applyFont="1" applyFill="1" applyAlignment="1" applyProtection="1">
      <alignment horizontal="left"/>
      <protection/>
    </xf>
    <xf numFmtId="0" fontId="3" fillId="15" borderId="0" xfId="1080" applyFont="1" applyFill="1" applyBorder="1" applyAlignment="1" applyProtection="1">
      <alignment horizontal="left"/>
      <protection/>
    </xf>
    <xf numFmtId="0" fontId="3" fillId="15" borderId="71" xfId="1080" applyFont="1" applyFill="1" applyBorder="1" applyAlignment="1" applyProtection="1">
      <alignment horizontal="right"/>
      <protection/>
    </xf>
    <xf numFmtId="0" fontId="2" fillId="15" borderId="72" xfId="1080" applyFont="1" applyFill="1" applyBorder="1" applyAlignment="1" applyProtection="1">
      <alignment horizontal="right"/>
      <protection/>
    </xf>
    <xf numFmtId="0" fontId="2" fillId="15" borderId="73" xfId="1080" applyFont="1" applyFill="1" applyBorder="1" applyAlignment="1" applyProtection="1">
      <alignment horizontal="right"/>
      <protection/>
    </xf>
    <xf numFmtId="0" fontId="138" fillId="15" borderId="69" xfId="1080" applyFont="1" applyFill="1" applyBorder="1" applyAlignment="1" applyProtection="1">
      <alignment horizontal="right"/>
      <protection/>
    </xf>
    <xf numFmtId="0" fontId="140" fillId="15" borderId="0" xfId="1080" applyFont="1" applyFill="1" applyBorder="1" applyAlignment="1" applyProtection="1">
      <alignment horizontal="right"/>
      <protection/>
    </xf>
    <xf numFmtId="0" fontId="140" fillId="15" borderId="73" xfId="1080" applyFont="1" applyFill="1" applyBorder="1" applyAlignment="1" applyProtection="1">
      <alignment vertical="top"/>
      <protection/>
    </xf>
    <xf numFmtId="204" fontId="3" fillId="15" borderId="69" xfId="1160" applyNumberFormat="1" applyFont="1" applyFill="1" applyBorder="1" applyAlignment="1" applyProtection="1">
      <alignment horizontal="right" vertical="top"/>
      <protection/>
    </xf>
    <xf numFmtId="0" fontId="2" fillId="15" borderId="0" xfId="1080" applyFont="1" applyFill="1" applyBorder="1" applyAlignment="1" applyProtection="1">
      <alignment horizontal="right" vertical="top"/>
      <protection/>
    </xf>
    <xf numFmtId="0" fontId="2" fillId="15" borderId="73" xfId="1080" applyFont="1" applyFill="1" applyBorder="1" applyAlignment="1" applyProtection="1">
      <alignment/>
      <protection/>
    </xf>
    <xf numFmtId="0" fontId="3" fillId="15" borderId="69" xfId="1080" applyFont="1" applyFill="1" applyBorder="1" applyAlignment="1" applyProtection="1">
      <alignment vertical="top"/>
      <protection/>
    </xf>
    <xf numFmtId="0" fontId="2" fillId="15" borderId="73" xfId="1080" applyFont="1" applyFill="1" applyBorder="1" applyAlignment="1" applyProtection="1">
      <alignment vertical="top"/>
      <protection/>
    </xf>
    <xf numFmtId="0" fontId="3" fillId="15" borderId="0" xfId="1080" applyFont="1" applyFill="1" applyBorder="1" applyAlignment="1" applyProtection="1">
      <alignment vertical="top"/>
      <protection/>
    </xf>
    <xf numFmtId="37" fontId="157" fillId="15" borderId="6" xfId="1080" applyNumberFormat="1" applyFont="1" applyFill="1" applyBorder="1" applyAlignment="1" applyProtection="1">
      <alignment wrapText="1"/>
      <protection/>
    </xf>
    <xf numFmtId="0" fontId="156" fillId="15" borderId="0" xfId="1080" applyFont="1" applyFill="1" applyBorder="1" applyAlignment="1" applyProtection="1">
      <alignment horizontal="right" wrapText="1"/>
      <protection/>
    </xf>
    <xf numFmtId="37" fontId="157" fillId="15" borderId="0" xfId="1080" applyNumberFormat="1" applyFont="1" applyFill="1" applyBorder="1" applyAlignment="1" applyProtection="1">
      <alignment wrapText="1"/>
      <protection/>
    </xf>
    <xf numFmtId="0" fontId="156" fillId="15" borderId="0" xfId="1080" applyFont="1" applyFill="1" applyBorder="1" applyAlignment="1" applyProtection="1">
      <alignment horizontal="left"/>
      <protection/>
    </xf>
    <xf numFmtId="0" fontId="154" fillId="15" borderId="0" xfId="1080" applyFont="1" applyFill="1" applyBorder="1" applyAlignment="1" applyProtection="1">
      <alignment horizontal="left"/>
      <protection/>
    </xf>
    <xf numFmtId="194" fontId="156" fillId="15" borderId="0" xfId="765" applyNumberFormat="1" applyFont="1" applyFill="1" applyBorder="1" applyAlignment="1" applyProtection="1">
      <alignment horizontal="right"/>
      <protection/>
    </xf>
    <xf numFmtId="204" fontId="158" fillId="15" borderId="0" xfId="1155" applyNumberFormat="1" applyFont="1" applyFill="1" applyBorder="1" applyAlignment="1" applyProtection="1">
      <alignment horizontal="right"/>
      <protection/>
    </xf>
    <xf numFmtId="204" fontId="157" fillId="15" borderId="0" xfId="1155" applyNumberFormat="1" applyFont="1" applyFill="1" applyBorder="1" applyAlignment="1" applyProtection="1">
      <alignment horizontal="right"/>
      <protection/>
    </xf>
    <xf numFmtId="0" fontId="157" fillId="15" borderId="0" xfId="1080" applyFont="1" applyFill="1" applyBorder="1" applyAlignment="1" applyProtection="1">
      <alignment vertical="center"/>
      <protection/>
    </xf>
    <xf numFmtId="0" fontId="158" fillId="15" borderId="0" xfId="1080" applyFont="1" applyFill="1" applyBorder="1" applyAlignment="1" applyProtection="1">
      <alignment vertical="center"/>
      <protection/>
    </xf>
    <xf numFmtId="0" fontId="157" fillId="15" borderId="0" xfId="1080" applyFont="1" applyFill="1" applyBorder="1" applyAlignment="1">
      <alignment vertical="center"/>
      <protection/>
    </xf>
    <xf numFmtId="0" fontId="154" fillId="15" borderId="0" xfId="1080" applyFont="1" applyFill="1" applyBorder="1" applyAlignment="1" applyProtection="1">
      <alignment vertical="center"/>
      <protection/>
    </xf>
    <xf numFmtId="194" fontId="180" fillId="15" borderId="0" xfId="765" applyNumberFormat="1" applyFont="1" applyFill="1" applyBorder="1" applyAlignment="1" applyProtection="1">
      <alignment vertical="center"/>
      <protection/>
    </xf>
    <xf numFmtId="0" fontId="154" fillId="15" borderId="0" xfId="1080" applyFont="1" applyFill="1" applyAlignment="1" applyProtection="1">
      <alignment vertical="center"/>
      <protection/>
    </xf>
    <xf numFmtId="0" fontId="154" fillId="15" borderId="0" xfId="1080" applyFont="1" applyFill="1" applyAlignment="1">
      <alignment vertical="center"/>
      <protection/>
    </xf>
    <xf numFmtId="43" fontId="180" fillId="15" borderId="0" xfId="765" applyNumberFormat="1" applyFont="1" applyFill="1" applyBorder="1" applyAlignment="1" applyProtection="1">
      <alignment vertical="center"/>
      <protection/>
    </xf>
    <xf numFmtId="0" fontId="154" fillId="15" borderId="0" xfId="1080" applyFont="1" applyFill="1" applyBorder="1" applyAlignment="1">
      <alignment vertical="center"/>
      <protection/>
    </xf>
    <xf numFmtId="10" fontId="180" fillId="15" borderId="0" xfId="1155" applyNumberFormat="1" applyFont="1" applyFill="1" applyBorder="1" applyAlignment="1" applyProtection="1">
      <alignment vertical="center"/>
      <protection/>
    </xf>
    <xf numFmtId="37" fontId="155" fillId="15" borderId="0" xfId="1080" applyNumberFormat="1" applyFont="1" applyFill="1" applyAlignment="1" applyProtection="1">
      <alignment horizontal="right"/>
      <protection/>
    </xf>
    <xf numFmtId="0" fontId="154" fillId="0" borderId="6" xfId="0" applyFont="1" applyFill="1" applyBorder="1" applyAlignment="1" applyProtection="1">
      <alignment horizontal="right"/>
      <protection/>
    </xf>
    <xf numFmtId="17" fontId="154" fillId="0" borderId="0" xfId="0" applyNumberFormat="1" applyFont="1" applyFill="1" applyBorder="1" applyAlignment="1" applyProtection="1">
      <alignment horizontal="right"/>
      <protection/>
    </xf>
    <xf numFmtId="204" fontId="2" fillId="15" borderId="0" xfId="1155" applyNumberFormat="1" applyFont="1" applyFill="1" applyAlignment="1">
      <alignment vertical="top"/>
    </xf>
    <xf numFmtId="234" fontId="177" fillId="15" borderId="0" xfId="812" applyNumberFormat="1" applyFont="1" applyFill="1" applyBorder="1" applyAlignment="1" applyProtection="1">
      <alignment horizontal="right" vertical="center"/>
      <protection/>
    </xf>
    <xf numFmtId="204" fontId="138" fillId="15" borderId="0" xfId="1155" applyNumberFormat="1" applyFont="1" applyFill="1" applyBorder="1" applyAlignment="1" applyProtection="1">
      <alignment horizontal="right" vertical="center"/>
      <protection/>
    </xf>
    <xf numFmtId="234" fontId="172" fillId="15" borderId="0" xfId="812" applyNumberFormat="1" applyFont="1" applyFill="1" applyBorder="1" applyAlignment="1" applyProtection="1">
      <alignment horizontal="right" vertical="center"/>
      <protection/>
    </xf>
    <xf numFmtId="39" fontId="145" fillId="15" borderId="0" xfId="1160" applyNumberFormat="1" applyFont="1" applyFill="1" applyBorder="1" applyAlignment="1" applyProtection="1">
      <alignment horizontal="right"/>
      <protection/>
    </xf>
    <xf numFmtId="257" fontId="145" fillId="15" borderId="0" xfId="1160" applyNumberFormat="1" applyFont="1" applyFill="1" applyBorder="1" applyAlignment="1" applyProtection="1">
      <alignment horizontal="right"/>
      <protection/>
    </xf>
    <xf numFmtId="37" fontId="145" fillId="88" borderId="0" xfId="1160" applyNumberFormat="1" applyFont="1" applyFill="1" applyBorder="1" applyAlignment="1" applyProtection="1">
      <alignment horizontal="right"/>
      <protection/>
    </xf>
    <xf numFmtId="0" fontId="162" fillId="88" borderId="0" xfId="0" applyNumberFormat="1" applyFont="1" applyFill="1" applyAlignment="1" applyProtection="1">
      <alignment horizontal="left"/>
      <protection/>
    </xf>
    <xf numFmtId="0" fontId="172" fillId="88" borderId="0" xfId="0" applyNumberFormat="1" applyFont="1" applyFill="1" applyAlignment="1" applyProtection="1">
      <alignment horizontal="left"/>
      <protection/>
    </xf>
    <xf numFmtId="0" fontId="172" fillId="88" borderId="0" xfId="0" applyNumberFormat="1" applyFont="1" applyFill="1" applyBorder="1" applyAlignment="1" applyProtection="1">
      <alignment horizontal="left"/>
      <protection/>
    </xf>
    <xf numFmtId="0" fontId="162" fillId="88" borderId="0" xfId="0" applyNumberFormat="1" applyFont="1" applyFill="1" applyAlignment="1" applyProtection="1">
      <alignment horizontal="left"/>
      <protection/>
    </xf>
    <xf numFmtId="0" fontId="2" fillId="88" borderId="0" xfId="0" applyFont="1" applyFill="1" applyBorder="1" applyAlignment="1" applyProtection="1">
      <alignment horizontal="left" vertical="center"/>
      <protection/>
    </xf>
    <xf numFmtId="0" fontId="2" fillId="88" borderId="0" xfId="0" applyNumberFormat="1" applyFont="1" applyFill="1" applyAlignment="1" applyProtection="1">
      <alignment horizontal="left"/>
      <protection/>
    </xf>
    <xf numFmtId="0" fontId="3" fillId="88" borderId="0" xfId="0" applyNumberFormat="1" applyFont="1" applyFill="1" applyBorder="1" applyAlignment="1" applyProtection="1">
      <alignment horizontal="left"/>
      <protection/>
    </xf>
    <xf numFmtId="0" fontId="3" fillId="88" borderId="0" xfId="1080" applyFont="1" applyFill="1" applyBorder="1" applyAlignment="1" applyProtection="1">
      <alignment horizontal="left"/>
      <protection/>
    </xf>
    <xf numFmtId="0" fontId="156" fillId="88" borderId="0" xfId="1080" applyFont="1" applyFill="1" applyBorder="1" applyAlignment="1" applyProtection="1">
      <alignment horizontal="left"/>
      <protection/>
    </xf>
    <xf numFmtId="194" fontId="156" fillId="88" borderId="0" xfId="765" applyNumberFormat="1" applyFont="1" applyFill="1" applyBorder="1" applyAlignment="1" applyProtection="1">
      <alignment horizontal="right"/>
      <protection/>
    </xf>
    <xf numFmtId="194" fontId="154" fillId="88" borderId="0" xfId="765" applyNumberFormat="1" applyFont="1" applyFill="1" applyBorder="1" applyAlignment="1" applyProtection="1">
      <alignment horizontal="right"/>
      <protection/>
    </xf>
    <xf numFmtId="0" fontId="3" fillId="88" borderId="0" xfId="1080" applyFont="1" applyFill="1" applyBorder="1" applyAlignment="1" applyProtection="1">
      <alignment horizontal="right"/>
      <protection/>
    </xf>
    <xf numFmtId="0" fontId="3" fillId="88" borderId="69" xfId="1080" applyFont="1" applyFill="1" applyBorder="1" applyAlignment="1" applyProtection="1">
      <alignment horizontal="right"/>
      <protection/>
    </xf>
    <xf numFmtId="0" fontId="2" fillId="88" borderId="0" xfId="1080" applyFont="1" applyFill="1" applyBorder="1" applyAlignment="1" applyProtection="1">
      <alignment horizontal="right"/>
      <protection/>
    </xf>
    <xf numFmtId="0" fontId="2" fillId="88" borderId="73" xfId="1080" applyFont="1" applyFill="1" applyBorder="1" applyAlignment="1" applyProtection="1">
      <alignment horizontal="right"/>
      <protection/>
    </xf>
    <xf numFmtId="0" fontId="3" fillId="89" borderId="0" xfId="1080" applyFont="1" applyFill="1" applyBorder="1" applyAlignment="1" applyProtection="1">
      <alignment horizontal="right"/>
      <protection/>
    </xf>
    <xf numFmtId="0" fontId="3" fillId="0" borderId="69" xfId="1080" applyFont="1" applyFill="1" applyBorder="1" applyAlignment="1" applyProtection="1">
      <alignment vertical="top"/>
      <protection/>
    </xf>
    <xf numFmtId="0" fontId="3" fillId="0" borderId="0" xfId="1080" applyFont="1" applyFill="1" applyBorder="1" applyAlignment="1" applyProtection="1">
      <alignment vertical="top"/>
      <protection/>
    </xf>
    <xf numFmtId="37" fontId="146" fillId="0" borderId="0" xfId="1080" applyNumberFormat="1" applyFont="1" applyFill="1" applyAlignment="1" applyProtection="1">
      <alignment horizontal="left"/>
      <protection/>
    </xf>
    <xf numFmtId="0" fontId="154" fillId="15" borderId="0" xfId="1080" applyFont="1" applyFill="1" applyBorder="1" applyAlignment="1" applyProtection="1">
      <alignment horizontal="right" wrapText="1"/>
      <protection/>
    </xf>
    <xf numFmtId="0" fontId="154" fillId="15" borderId="0" xfId="1080" applyFont="1" applyFill="1" applyAlignment="1" applyProtection="1">
      <alignment vertical="top" wrapText="1"/>
      <protection/>
    </xf>
    <xf numFmtId="0" fontId="154" fillId="0" borderId="0" xfId="1080" applyFont="1" applyFill="1" applyAlignment="1" applyProtection="1">
      <alignment vertical="top" wrapText="1"/>
      <protection/>
    </xf>
    <xf numFmtId="37" fontId="156" fillId="15" borderId="0" xfId="1080" applyNumberFormat="1" applyFont="1" applyFill="1" applyAlignment="1" applyProtection="1">
      <alignment horizontal="left"/>
      <protection/>
    </xf>
    <xf numFmtId="37" fontId="156" fillId="15" borderId="0" xfId="1080" applyNumberFormat="1" applyFont="1" applyFill="1" applyBorder="1" applyAlignment="1" applyProtection="1">
      <alignment horizontal="left"/>
      <protection/>
    </xf>
    <xf numFmtId="0" fontId="184" fillId="15" borderId="0" xfId="1080" applyFont="1" applyFill="1" applyBorder="1" applyAlignment="1" applyProtection="1">
      <alignment wrapText="1"/>
      <protection/>
    </xf>
    <xf numFmtId="0" fontId="185" fillId="0" borderId="0" xfId="1080" applyFont="1" applyFill="1" applyBorder="1" applyAlignment="1" applyProtection="1">
      <alignment wrapText="1"/>
      <protection/>
    </xf>
    <xf numFmtId="0" fontId="156" fillId="15" borderId="0" xfId="1080" applyFont="1" applyFill="1" applyAlignment="1" applyProtection="1">
      <alignment vertical="top" wrapText="1"/>
      <protection/>
    </xf>
    <xf numFmtId="0" fontId="5" fillId="15" borderId="0" xfId="1080" applyFont="1" applyFill="1" applyBorder="1" applyAlignment="1">
      <alignment horizontal="right"/>
      <protection/>
    </xf>
    <xf numFmtId="37" fontId="3" fillId="15" borderId="6" xfId="1080" applyNumberFormat="1" applyFont="1" applyFill="1" applyBorder="1" applyAlignment="1" applyProtection="1">
      <alignment horizontal="right" wrapText="1"/>
      <protection/>
    </xf>
    <xf numFmtId="234" fontId="3" fillId="15" borderId="0" xfId="765" applyNumberFormat="1" applyFont="1" applyFill="1" applyBorder="1" applyAlignment="1" applyProtection="1">
      <alignment vertical="top"/>
      <protection/>
    </xf>
    <xf numFmtId="203" fontId="138" fillId="15" borderId="0" xfId="1155" applyNumberFormat="1" applyFont="1" applyFill="1" applyBorder="1" applyAlignment="1" applyProtection="1">
      <alignment horizontal="right"/>
      <protection/>
    </xf>
    <xf numFmtId="234" fontId="2" fillId="15" borderId="0" xfId="765" applyNumberFormat="1" applyFont="1" applyFill="1" applyBorder="1" applyAlignment="1" applyProtection="1">
      <alignment horizontal="right"/>
      <protection/>
    </xf>
    <xf numFmtId="0" fontId="165" fillId="0" borderId="0" xfId="0" applyFont="1" applyAlignment="1">
      <alignment wrapText="1"/>
    </xf>
    <xf numFmtId="0" fontId="164" fillId="15" borderId="0" xfId="1080" applyFont="1" applyFill="1" applyAlignment="1" applyProtection="1">
      <alignment vertical="top"/>
      <protection/>
    </xf>
    <xf numFmtId="37" fontId="186" fillId="15" borderId="0" xfId="1080" applyNumberFormat="1" applyFont="1" applyFill="1" applyAlignment="1" applyProtection="1">
      <alignment horizontal="left"/>
      <protection/>
    </xf>
    <xf numFmtId="0" fontId="151" fillId="15" borderId="0" xfId="1080" applyFont="1" applyFill="1" applyAlignment="1" applyProtection="1">
      <alignment horizontal="right"/>
      <protection/>
    </xf>
    <xf numFmtId="0" fontId="154" fillId="15" borderId="0" xfId="1080" applyNumberFormat="1" applyFont="1" applyFill="1" applyBorder="1" applyAlignment="1" applyProtection="1">
      <alignment horizontal="right"/>
      <protection/>
    </xf>
    <xf numFmtId="0" fontId="188" fillId="88" borderId="0" xfId="1080" applyFont="1" applyFill="1" applyBorder="1" applyAlignment="1" applyProtection="1">
      <alignment horizontal="right"/>
      <protection/>
    </xf>
    <xf numFmtId="0" fontId="188" fillId="15" borderId="0" xfId="1080" applyFont="1" applyFill="1" applyBorder="1" applyAlignment="1" applyProtection="1">
      <alignment horizontal="right"/>
      <protection/>
    </xf>
    <xf numFmtId="41" fontId="187" fillId="15" borderId="0" xfId="1080" applyNumberFormat="1" applyFont="1" applyFill="1" applyBorder="1" applyAlignment="1" applyProtection="1">
      <alignment horizontal="right"/>
      <protection/>
    </xf>
    <xf numFmtId="41" fontId="188" fillId="15" borderId="0" xfId="1080" applyNumberFormat="1" applyFont="1" applyFill="1" applyBorder="1" applyAlignment="1" applyProtection="1">
      <alignment horizontal="right"/>
      <protection/>
    </xf>
    <xf numFmtId="0" fontId="189" fillId="15" borderId="0" xfId="1080" applyFont="1" applyFill="1" applyBorder="1" applyAlignment="1" applyProtection="1">
      <alignment vertical="top"/>
      <protection/>
    </xf>
    <xf numFmtId="204" fontId="190" fillId="15" borderId="0" xfId="1160" applyNumberFormat="1" applyFont="1" applyFill="1" applyBorder="1" applyAlignment="1" applyProtection="1">
      <alignment horizontal="right" vertical="top"/>
      <protection/>
    </xf>
    <xf numFmtId="204" fontId="189" fillId="15" borderId="0" xfId="1160" applyNumberFormat="1" applyFont="1" applyFill="1" applyBorder="1" applyAlignment="1" applyProtection="1">
      <alignment horizontal="right" vertical="top"/>
      <protection/>
    </xf>
    <xf numFmtId="250" fontId="188" fillId="88" borderId="0" xfId="1080" applyNumberFormat="1" applyFont="1" applyFill="1" applyBorder="1" applyAlignment="1" applyProtection="1">
      <alignment horizontal="right"/>
      <protection/>
    </xf>
    <xf numFmtId="254" fontId="188" fillId="88" borderId="0" xfId="1080" applyNumberFormat="1" applyFont="1" applyFill="1" applyAlignment="1" applyProtection="1">
      <alignment horizontal="right"/>
      <protection/>
    </xf>
    <xf numFmtId="37" fontId="189" fillId="15" borderId="0" xfId="1080" applyNumberFormat="1" applyFont="1" applyFill="1" applyBorder="1" applyAlignment="1" applyProtection="1">
      <alignment wrapText="1"/>
      <protection/>
    </xf>
    <xf numFmtId="0" fontId="188" fillId="15" borderId="0" xfId="1080" applyFont="1" applyFill="1" applyBorder="1" applyAlignment="1" applyProtection="1">
      <alignment horizontal="right" wrapText="1"/>
      <protection/>
    </xf>
    <xf numFmtId="0" fontId="5" fillId="15" borderId="0" xfId="1080" applyFont="1" applyFill="1" applyBorder="1" applyAlignment="1" applyProtection="1">
      <alignment horizontal="center"/>
      <protection/>
    </xf>
    <xf numFmtId="41" fontId="146" fillId="15" borderId="0" xfId="793" applyNumberFormat="1" applyFont="1" applyFill="1" applyBorder="1" applyAlignment="1" applyProtection="1">
      <alignment horizontal="right"/>
      <protection/>
    </xf>
    <xf numFmtId="0" fontId="5" fillId="0" borderId="0" xfId="1080" applyFont="1" applyFill="1" applyBorder="1" applyAlignment="1" applyProtection="1">
      <alignment horizontal="center"/>
      <protection/>
    </xf>
    <xf numFmtId="0" fontId="146" fillId="15" borderId="0" xfId="1080" applyFont="1" applyFill="1" applyBorder="1" applyAlignment="1" applyProtection="1">
      <alignment horizontal="center"/>
      <protection/>
    </xf>
    <xf numFmtId="0" fontId="5" fillId="0" borderId="0" xfId="1080" applyFont="1" applyFill="1" applyBorder="1" applyAlignment="1" applyProtection="1" quotePrefix="1">
      <alignment horizontal="center"/>
      <protection/>
    </xf>
    <xf numFmtId="0" fontId="5" fillId="15" borderId="0" xfId="1080" applyFont="1" applyFill="1" applyBorder="1" applyAlignment="1" applyProtection="1" quotePrefix="1">
      <alignment horizontal="center"/>
      <protection/>
    </xf>
    <xf numFmtId="255" fontId="146" fillId="15" borderId="6" xfId="1080" applyNumberFormat="1" applyFont="1" applyFill="1" applyBorder="1" applyAlignment="1" applyProtection="1">
      <alignment/>
      <protection/>
    </xf>
    <xf numFmtId="245" fontId="5" fillId="15" borderId="0" xfId="1080" applyNumberFormat="1" applyFont="1" applyFill="1" applyAlignment="1" applyProtection="1" quotePrefix="1">
      <alignment horizontal="right"/>
      <protection/>
    </xf>
    <xf numFmtId="245" fontId="146" fillId="15" borderId="0" xfId="1080" applyNumberFormat="1" applyFont="1" applyFill="1" applyAlignment="1" applyProtection="1" quotePrefix="1">
      <alignment horizontal="right"/>
      <protection/>
    </xf>
    <xf numFmtId="0" fontId="5" fillId="15" borderId="6" xfId="1080" applyFont="1" applyFill="1" applyBorder="1" applyAlignment="1" applyProtection="1">
      <alignment horizontal="right"/>
      <protection/>
    </xf>
    <xf numFmtId="0" fontId="146" fillId="15" borderId="6" xfId="1080" applyFont="1" applyFill="1" applyBorder="1" applyAlignment="1" applyProtection="1">
      <alignment horizontal="right"/>
      <protection/>
    </xf>
    <xf numFmtId="10" fontId="145" fillId="15" borderId="0" xfId="1155" applyNumberFormat="1" applyFont="1" applyFill="1" applyBorder="1" applyAlignment="1" applyProtection="1">
      <alignment horizontal="right"/>
      <protection/>
    </xf>
    <xf numFmtId="0" fontId="188" fillId="15" borderId="0" xfId="1080" applyFont="1" applyFill="1" applyBorder="1" applyAlignment="1" applyProtection="1">
      <alignment/>
      <protection/>
    </xf>
    <xf numFmtId="0" fontId="188" fillId="15" borderId="0" xfId="1080" applyFont="1" applyFill="1" applyAlignment="1" applyProtection="1">
      <alignment/>
      <protection/>
    </xf>
    <xf numFmtId="234" fontId="3" fillId="15" borderId="0" xfId="812" applyNumberFormat="1" applyFont="1" applyFill="1" applyBorder="1" applyAlignment="1" applyProtection="1">
      <alignment horizontal="right" vertical="center"/>
      <protection/>
    </xf>
    <xf numFmtId="204" fontId="145" fillId="15" borderId="0" xfId="1155" applyNumberFormat="1" applyFont="1" applyFill="1" applyBorder="1" applyAlignment="1" applyProtection="1">
      <alignment horizontal="right"/>
      <protection/>
    </xf>
    <xf numFmtId="0" fontId="146" fillId="0" borderId="0" xfId="1080" applyFont="1" applyFill="1" applyBorder="1" applyAlignment="1" applyProtection="1">
      <alignment horizontal="center"/>
      <protection/>
    </xf>
    <xf numFmtId="17" fontId="154" fillId="0" borderId="0" xfId="0" applyNumberFormat="1" applyFont="1" applyFill="1" applyBorder="1" applyAlignment="1" applyProtection="1" quotePrefix="1">
      <alignment horizontal="right"/>
      <protection/>
    </xf>
    <xf numFmtId="203" fontId="154" fillId="0" borderId="0" xfId="793" applyNumberFormat="1" applyFont="1" applyFill="1" applyBorder="1" applyAlignment="1" applyProtection="1">
      <alignment horizontal="right"/>
      <protection/>
    </xf>
    <xf numFmtId="203" fontId="207" fillId="0" borderId="0" xfId="793" applyNumberFormat="1" applyFont="1" applyFill="1" applyBorder="1" applyAlignment="1" applyProtection="1">
      <alignment horizontal="right"/>
      <protection/>
    </xf>
    <xf numFmtId="203" fontId="154" fillId="0" borderId="73" xfId="793" applyNumberFormat="1" applyFont="1" applyFill="1" applyBorder="1" applyAlignment="1" applyProtection="1">
      <alignment horizontal="right"/>
      <protection/>
    </xf>
    <xf numFmtId="0" fontId="154" fillId="0" borderId="0" xfId="1080" applyFont="1" applyFill="1" applyBorder="1" applyAlignment="1" applyProtection="1">
      <alignment horizontal="right"/>
      <protection/>
    </xf>
    <xf numFmtId="0" fontId="156" fillId="0" borderId="0" xfId="1080" applyFont="1" applyFill="1" applyBorder="1" applyAlignment="1" applyProtection="1">
      <alignment horizontal="right"/>
      <protection/>
    </xf>
    <xf numFmtId="0" fontId="140" fillId="0" borderId="0" xfId="1080" applyFont="1" applyFill="1" applyBorder="1" applyAlignment="1" applyProtection="1">
      <alignment vertical="top"/>
      <protection/>
    </xf>
    <xf numFmtId="204" fontId="140" fillId="15" borderId="69" xfId="1160" applyNumberFormat="1" applyFont="1" applyFill="1" applyBorder="1" applyAlignment="1" applyProtection="1">
      <alignment vertical="top"/>
      <protection/>
    </xf>
    <xf numFmtId="0" fontId="157" fillId="0" borderId="38" xfId="1080" applyFont="1" applyFill="1" applyBorder="1" applyAlignment="1" applyProtection="1">
      <alignment vertical="center"/>
      <protection/>
    </xf>
    <xf numFmtId="0" fontId="157" fillId="15" borderId="38" xfId="1080" applyFont="1" applyFill="1" applyBorder="1" applyAlignment="1" applyProtection="1">
      <alignment vertical="center"/>
      <protection/>
    </xf>
    <xf numFmtId="234" fontId="154" fillId="15" borderId="0" xfId="1080" applyNumberFormat="1" applyFont="1" applyFill="1" applyBorder="1" applyAlignment="1" applyProtection="1">
      <alignment horizontal="right" vertical="center"/>
      <protection/>
    </xf>
    <xf numFmtId="0" fontId="154" fillId="15" borderId="21" xfId="1080" applyFont="1" applyFill="1" applyBorder="1" applyAlignment="1" applyProtection="1">
      <alignment vertical="center"/>
      <protection/>
    </xf>
    <xf numFmtId="0" fontId="3" fillId="15" borderId="74" xfId="1080" applyFont="1" applyFill="1" applyBorder="1" applyAlignment="1" applyProtection="1">
      <alignment horizontal="right"/>
      <protection/>
    </xf>
    <xf numFmtId="0" fontId="3" fillId="88" borderId="75" xfId="1080" applyFont="1" applyFill="1" applyBorder="1" applyAlignment="1" applyProtection="1">
      <alignment horizontal="right"/>
      <protection/>
    </xf>
    <xf numFmtId="165" fontId="188" fillId="15" borderId="0" xfId="1080" applyNumberFormat="1" applyFont="1" applyFill="1" applyAlignment="1" applyProtection="1">
      <alignment vertical="top"/>
      <protection/>
    </xf>
    <xf numFmtId="165" fontId="188" fillId="0" borderId="0" xfId="1080" applyNumberFormat="1" applyFont="1" applyFill="1" applyAlignment="1" applyProtection="1">
      <alignment vertical="top"/>
      <protection/>
    </xf>
    <xf numFmtId="165" fontId="188" fillId="15" borderId="0" xfId="1080" applyNumberFormat="1" applyFont="1" applyFill="1" applyBorder="1" applyAlignment="1" applyProtection="1">
      <alignment horizontal="right"/>
      <protection/>
    </xf>
    <xf numFmtId="165" fontId="188" fillId="15" borderId="0" xfId="1080" applyNumberFormat="1" applyFont="1" applyFill="1" applyBorder="1" applyAlignment="1" applyProtection="1">
      <alignment/>
      <protection/>
    </xf>
    <xf numFmtId="165" fontId="188" fillId="15" borderId="0" xfId="1080" applyNumberFormat="1" applyFont="1" applyFill="1" applyBorder="1" applyAlignment="1" applyProtection="1">
      <alignment vertical="top"/>
      <protection/>
    </xf>
    <xf numFmtId="0" fontId="196" fillId="15" borderId="0" xfId="1080" applyFont="1" applyFill="1" applyBorder="1" applyAlignment="1" applyProtection="1">
      <alignment horizontal="right"/>
      <protection/>
    </xf>
    <xf numFmtId="49" fontId="195" fillId="15" borderId="20" xfId="1080" applyNumberFormat="1" applyFont="1" applyFill="1" applyBorder="1" applyAlignment="1" applyProtection="1">
      <alignment horizontal="left" wrapText="1"/>
      <protection/>
    </xf>
    <xf numFmtId="0" fontId="199" fillId="15" borderId="6" xfId="1080" applyFont="1" applyFill="1" applyBorder="1" applyAlignment="1" applyProtection="1">
      <alignment horizontal="right" wrapText="1"/>
      <protection/>
    </xf>
    <xf numFmtId="0" fontId="198" fillId="15" borderId="6" xfId="1080" applyFont="1" applyFill="1" applyBorder="1" applyAlignment="1" applyProtection="1">
      <alignment wrapText="1"/>
      <protection/>
    </xf>
    <xf numFmtId="0" fontId="198" fillId="15" borderId="0" xfId="1080" applyFont="1" applyFill="1" applyBorder="1" applyAlignment="1" applyProtection="1">
      <alignment wrapText="1"/>
      <protection/>
    </xf>
    <xf numFmtId="192" fontId="199" fillId="0" borderId="0" xfId="765" applyNumberFormat="1" applyFont="1" applyFill="1" applyBorder="1" applyAlignment="1" applyProtection="1">
      <alignment horizontal="right"/>
      <protection/>
    </xf>
    <xf numFmtId="192" fontId="193" fillId="0" borderId="0" xfId="765" applyNumberFormat="1" applyFont="1" applyFill="1" applyBorder="1" applyAlignment="1" applyProtection="1">
      <alignment horizontal="right"/>
      <protection/>
    </xf>
    <xf numFmtId="192" fontId="193" fillId="15" borderId="0" xfId="765" applyNumberFormat="1" applyFont="1" applyFill="1" applyBorder="1" applyAlignment="1" applyProtection="1">
      <alignment horizontal="right"/>
      <protection/>
    </xf>
    <xf numFmtId="192" fontId="199" fillId="15" borderId="0" xfId="765" applyNumberFormat="1" applyFont="1" applyFill="1" applyBorder="1" applyAlignment="1" applyProtection="1">
      <alignment horizontal="right"/>
      <protection/>
    </xf>
    <xf numFmtId="0" fontId="199" fillId="15" borderId="42" xfId="1080" applyFont="1" applyFill="1" applyBorder="1" applyAlignment="1" applyProtection="1">
      <alignment horizontal="left"/>
      <protection/>
    </xf>
    <xf numFmtId="192" fontId="199" fillId="15" borderId="42" xfId="765" applyNumberFormat="1" applyFont="1" applyFill="1" applyBorder="1" applyAlignment="1" applyProtection="1">
      <alignment horizontal="right"/>
      <protection/>
    </xf>
    <xf numFmtId="0" fontId="199" fillId="15" borderId="0" xfId="1080" applyFont="1" applyFill="1" applyBorder="1" applyAlignment="1" applyProtection="1">
      <alignment horizontal="left"/>
      <protection/>
    </xf>
    <xf numFmtId="192" fontId="193" fillId="15" borderId="42" xfId="765" applyNumberFormat="1" applyFont="1" applyFill="1" applyBorder="1" applyAlignment="1" applyProtection="1">
      <alignment horizontal="right"/>
      <protection/>
    </xf>
    <xf numFmtId="192" fontId="199" fillId="0" borderId="76" xfId="765" applyNumberFormat="1" applyFont="1" applyFill="1" applyBorder="1" applyAlignment="1" applyProtection="1">
      <alignment horizontal="right"/>
      <protection/>
    </xf>
    <xf numFmtId="192" fontId="193" fillId="0" borderId="76" xfId="765" applyNumberFormat="1" applyFont="1" applyFill="1" applyBorder="1" applyAlignment="1" applyProtection="1">
      <alignment horizontal="right"/>
      <protection/>
    </xf>
    <xf numFmtId="1" fontId="195" fillId="15" borderId="0" xfId="1080" applyNumberFormat="1" applyFont="1" applyFill="1" applyBorder="1" applyAlignment="1" applyProtection="1">
      <alignment horizontal="right"/>
      <protection/>
    </xf>
    <xf numFmtId="234" fontId="196" fillId="15" borderId="0" xfId="1080" applyNumberFormat="1" applyFont="1" applyFill="1" applyBorder="1" applyAlignment="1" applyProtection="1">
      <alignment horizontal="right"/>
      <protection/>
    </xf>
    <xf numFmtId="234" fontId="196" fillId="0" borderId="0" xfId="1080" applyNumberFormat="1" applyFont="1" applyFill="1" applyBorder="1" applyAlignment="1" applyProtection="1">
      <alignment horizontal="right"/>
      <protection/>
    </xf>
    <xf numFmtId="41" fontId="194" fillId="0" borderId="0" xfId="1080" applyNumberFormat="1" applyFont="1" applyFill="1" applyBorder="1" applyAlignment="1" applyProtection="1">
      <alignment horizontal="right"/>
      <protection/>
    </xf>
    <xf numFmtId="41" fontId="196" fillId="0" borderId="0" xfId="1080" applyNumberFormat="1" applyFont="1" applyFill="1" applyBorder="1" applyAlignment="1" applyProtection="1">
      <alignment horizontal="right"/>
      <protection/>
    </xf>
    <xf numFmtId="43" fontId="196" fillId="0" borderId="0" xfId="1080" applyNumberFormat="1" applyFont="1" applyFill="1" applyBorder="1" applyAlignment="1" applyProtection="1">
      <alignment horizontal="right"/>
      <protection/>
    </xf>
    <xf numFmtId="43" fontId="196" fillId="15" borderId="0" xfId="1080" applyNumberFormat="1" applyFont="1" applyFill="1" applyBorder="1" applyAlignment="1" applyProtection="1">
      <alignment horizontal="right"/>
      <protection/>
    </xf>
    <xf numFmtId="252" fontId="195" fillId="15" borderId="67" xfId="867" applyNumberFormat="1" applyFont="1" applyFill="1" applyBorder="1" applyAlignment="1" applyProtection="1">
      <alignment/>
      <protection/>
    </xf>
    <xf numFmtId="252" fontId="195" fillId="15" borderId="0" xfId="867" applyNumberFormat="1" applyFont="1" applyFill="1" applyBorder="1" applyAlignment="1" applyProtection="1">
      <alignment/>
      <protection/>
    </xf>
    <xf numFmtId="44" fontId="196" fillId="15" borderId="0" xfId="867" applyFont="1" applyFill="1" applyBorder="1" applyAlignment="1" applyProtection="1">
      <alignment horizontal="right"/>
      <protection/>
    </xf>
    <xf numFmtId="252" fontId="195" fillId="0" borderId="67" xfId="867" applyNumberFormat="1" applyFont="1" applyFill="1" applyBorder="1" applyAlignment="1" applyProtection="1">
      <alignment/>
      <protection/>
    </xf>
    <xf numFmtId="252" fontId="196" fillId="0" borderId="0" xfId="867" applyNumberFormat="1" applyFont="1" applyFill="1" applyBorder="1" applyAlignment="1" applyProtection="1">
      <alignment/>
      <protection/>
    </xf>
    <xf numFmtId="252" fontId="195" fillId="0" borderId="0" xfId="867" applyNumberFormat="1" applyFont="1" applyFill="1" applyBorder="1" applyAlignment="1" applyProtection="1">
      <alignment/>
      <protection/>
    </xf>
    <xf numFmtId="44" fontId="196" fillId="0" borderId="0" xfId="867" applyFont="1" applyFill="1" applyBorder="1" applyAlignment="1" applyProtection="1">
      <alignment horizontal="right"/>
      <protection/>
    </xf>
    <xf numFmtId="252" fontId="196" fillId="0" borderId="0" xfId="867" applyNumberFormat="1" applyFont="1" applyFill="1" applyBorder="1" applyAlignment="1" applyProtection="1">
      <alignment horizontal="right"/>
      <protection/>
    </xf>
    <xf numFmtId="203" fontId="196" fillId="0" borderId="0" xfId="793" applyNumberFormat="1" applyFont="1" applyFill="1" applyBorder="1" applyAlignment="1" applyProtection="1">
      <alignment horizontal="right"/>
      <protection/>
    </xf>
    <xf numFmtId="247" fontId="196" fillId="0" borderId="0" xfId="867" applyNumberFormat="1" applyFont="1" applyFill="1" applyBorder="1" applyAlignment="1" applyProtection="1">
      <alignment/>
      <protection/>
    </xf>
    <xf numFmtId="247" fontId="195" fillId="15" borderId="0" xfId="867" applyNumberFormat="1" applyFont="1" applyFill="1" applyBorder="1" applyAlignment="1" applyProtection="1">
      <alignment/>
      <protection/>
    </xf>
    <xf numFmtId="251" fontId="196" fillId="0" borderId="0" xfId="793" applyNumberFormat="1" applyFont="1" applyFill="1" applyBorder="1" applyAlignment="1" applyProtection="1">
      <alignment/>
      <protection/>
    </xf>
    <xf numFmtId="251" fontId="195" fillId="15" borderId="0" xfId="793" applyNumberFormat="1" applyFont="1" applyFill="1" applyBorder="1" applyAlignment="1" applyProtection="1">
      <alignment/>
      <protection/>
    </xf>
    <xf numFmtId="251" fontId="195" fillId="0" borderId="0" xfId="793" applyNumberFormat="1" applyFont="1" applyFill="1" applyBorder="1" applyAlignment="1" applyProtection="1">
      <alignment/>
      <protection/>
    </xf>
    <xf numFmtId="251" fontId="237" fillId="15" borderId="67" xfId="793" applyNumberFormat="1" applyFont="1" applyFill="1" applyBorder="1" applyAlignment="1" applyProtection="1">
      <alignment/>
      <protection/>
    </xf>
    <xf numFmtId="253" fontId="200" fillId="0" borderId="0" xfId="867" applyNumberFormat="1" applyFont="1" applyFill="1" applyBorder="1" applyAlignment="1" applyProtection="1">
      <alignment horizontal="right"/>
      <protection/>
    </xf>
    <xf numFmtId="246" fontId="196" fillId="0" borderId="0" xfId="1080" applyNumberFormat="1" applyFont="1" applyFill="1" applyBorder="1" applyAlignment="1" applyProtection="1">
      <alignment horizontal="right"/>
      <protection/>
    </xf>
    <xf numFmtId="251" fontId="195" fillId="0" borderId="6" xfId="793" applyNumberFormat="1" applyFont="1" applyFill="1" applyBorder="1" applyAlignment="1" applyProtection="1">
      <alignment/>
      <protection/>
    </xf>
    <xf numFmtId="253" fontId="200" fillId="0" borderId="6" xfId="867" applyNumberFormat="1" applyFont="1" applyFill="1" applyBorder="1" applyAlignment="1" applyProtection="1">
      <alignment horizontal="right"/>
      <protection/>
    </xf>
    <xf numFmtId="203" fontId="196" fillId="0" borderId="6" xfId="793" applyNumberFormat="1" applyFont="1" applyFill="1" applyBorder="1" applyAlignment="1" applyProtection="1">
      <alignment horizontal="right"/>
      <protection/>
    </xf>
    <xf numFmtId="246" fontId="196" fillId="0" borderId="6" xfId="1080" applyNumberFormat="1" applyFont="1" applyFill="1" applyBorder="1" applyAlignment="1" applyProtection="1">
      <alignment horizontal="right"/>
      <protection/>
    </xf>
    <xf numFmtId="234" fontId="196" fillId="15" borderId="0" xfId="793" applyNumberFormat="1" applyFont="1" applyFill="1" applyBorder="1" applyAlignment="1" applyProtection="1">
      <alignment horizontal="right"/>
      <protection/>
    </xf>
    <xf numFmtId="0" fontId="193" fillId="15" borderId="0" xfId="1080" applyFont="1" applyFill="1" applyBorder="1" applyAlignment="1" applyProtection="1">
      <alignment horizontal="right"/>
      <protection/>
    </xf>
    <xf numFmtId="0" fontId="193" fillId="15" borderId="6" xfId="1080" applyFont="1" applyFill="1" applyBorder="1" applyAlignment="1" applyProtection="1">
      <alignment horizontal="right"/>
      <protection/>
    </xf>
    <xf numFmtId="0" fontId="193" fillId="15" borderId="6" xfId="1080" applyFont="1" applyFill="1" applyBorder="1" applyAlignment="1" applyProtection="1">
      <alignment horizontal="right" wrapText="1"/>
      <protection/>
    </xf>
    <xf numFmtId="192" fontId="193" fillId="15" borderId="76" xfId="765" applyNumberFormat="1" applyFont="1" applyFill="1" applyBorder="1" applyAlignment="1" applyProtection="1">
      <alignment horizontal="right"/>
      <protection/>
    </xf>
    <xf numFmtId="192" fontId="199" fillId="15" borderId="5" xfId="765" applyNumberFormat="1" applyFont="1" applyFill="1" applyBorder="1" applyAlignment="1" applyProtection="1">
      <alignment horizontal="right"/>
      <protection/>
    </xf>
    <xf numFmtId="192" fontId="193" fillId="15" borderId="5" xfId="765" applyNumberFormat="1" applyFont="1" applyFill="1" applyBorder="1" applyAlignment="1" applyProtection="1">
      <alignment horizontal="right"/>
      <protection/>
    </xf>
    <xf numFmtId="0" fontId="193" fillId="0" borderId="6" xfId="1080" applyFont="1" applyFill="1" applyBorder="1" applyAlignment="1" applyProtection="1">
      <alignment horizontal="right" wrapText="1"/>
      <protection/>
    </xf>
    <xf numFmtId="203" fontId="194" fillId="15" borderId="0" xfId="1160" applyNumberFormat="1" applyFont="1" applyFill="1" applyBorder="1" applyAlignment="1" applyProtection="1">
      <alignment vertical="center"/>
      <protection/>
    </xf>
    <xf numFmtId="0" fontId="201" fillId="15" borderId="0" xfId="1080" applyFont="1" applyFill="1" applyAlignment="1" applyProtection="1">
      <alignment horizontal="right"/>
      <protection/>
    </xf>
    <xf numFmtId="37" fontId="151" fillId="15" borderId="0" xfId="1080" applyNumberFormat="1" applyFont="1" applyFill="1" applyAlignment="1" applyProtection="1">
      <alignment horizontal="right"/>
      <protection/>
    </xf>
    <xf numFmtId="37" fontId="202" fillId="15" borderId="0" xfId="1080" applyNumberFormat="1" applyFont="1" applyFill="1" applyBorder="1" applyAlignment="1" applyProtection="1">
      <alignment horizontal="right"/>
      <protection/>
    </xf>
    <xf numFmtId="37" fontId="201" fillId="15" borderId="0" xfId="1080" applyNumberFormat="1" applyFont="1" applyFill="1" applyAlignment="1" applyProtection="1">
      <alignment horizontal="right" vertical="top"/>
      <protection/>
    </xf>
    <xf numFmtId="0" fontId="196" fillId="0" borderId="0" xfId="1080" applyFont="1" applyFill="1" applyBorder="1" applyAlignment="1" applyProtection="1">
      <alignment/>
      <protection/>
    </xf>
    <xf numFmtId="194" fontId="196" fillId="0" borderId="0" xfId="765" applyNumberFormat="1" applyFont="1" applyFill="1" applyBorder="1" applyAlignment="1" applyProtection="1">
      <alignment/>
      <protection/>
    </xf>
    <xf numFmtId="49" fontId="195" fillId="0" borderId="20" xfId="1080" applyNumberFormat="1" applyFont="1" applyFill="1" applyBorder="1" applyAlignment="1" applyProtection="1">
      <alignment horizontal="left" wrapText="1"/>
      <protection/>
    </xf>
    <xf numFmtId="49" fontId="195" fillId="0" borderId="0" xfId="1080" applyNumberFormat="1" applyFont="1" applyFill="1" applyBorder="1" applyAlignment="1" applyProtection="1">
      <alignment horizontal="left" wrapText="1"/>
      <protection/>
    </xf>
    <xf numFmtId="49" fontId="196" fillId="0" borderId="0" xfId="1080" applyNumberFormat="1" applyFont="1" applyFill="1" applyBorder="1" applyAlignment="1" applyProtection="1">
      <alignment horizontal="left" wrapText="1"/>
      <protection/>
    </xf>
    <xf numFmtId="165" fontId="195" fillId="0" borderId="0" xfId="1080" applyNumberFormat="1" applyFont="1" applyFill="1" applyBorder="1" applyAlignment="1" applyProtection="1">
      <alignment horizontal="right"/>
      <protection/>
    </xf>
    <xf numFmtId="41" fontId="195" fillId="0" borderId="0" xfId="1080" applyNumberFormat="1" applyFont="1" applyFill="1" applyBorder="1" applyAlignment="1" applyProtection="1">
      <alignment horizontal="right"/>
      <protection/>
    </xf>
    <xf numFmtId="251" fontId="195" fillId="15" borderId="67" xfId="793" applyNumberFormat="1" applyFont="1" applyFill="1" applyBorder="1" applyAlignment="1" applyProtection="1">
      <alignment/>
      <protection/>
    </xf>
    <xf numFmtId="165" fontId="146" fillId="15" borderId="0" xfId="1080" applyNumberFormat="1" applyFont="1" applyFill="1" applyBorder="1" applyAlignment="1" applyProtection="1">
      <alignment horizontal="center"/>
      <protection/>
    </xf>
    <xf numFmtId="165" fontId="146" fillId="0" borderId="0" xfId="1080" applyNumberFormat="1" applyFont="1" applyFill="1" applyBorder="1" applyAlignment="1" applyProtection="1">
      <alignment horizontal="center"/>
      <protection/>
    </xf>
    <xf numFmtId="0" fontId="193" fillId="15" borderId="0" xfId="1080" applyFont="1" applyFill="1" applyBorder="1" applyAlignment="1" applyProtection="1">
      <alignment horizontal="left"/>
      <protection/>
    </xf>
    <xf numFmtId="0" fontId="154" fillId="0" borderId="0" xfId="1080" applyFont="1" applyFill="1" applyBorder="1" applyAlignment="1" applyProtection="1">
      <alignment vertical="center"/>
      <protection/>
    </xf>
    <xf numFmtId="165" fontId="188" fillId="0" borderId="0" xfId="1080" applyNumberFormat="1" applyFont="1" applyFill="1" applyBorder="1" applyAlignment="1" applyProtection="1">
      <alignment/>
      <protection/>
    </xf>
    <xf numFmtId="0" fontId="206" fillId="0" borderId="0" xfId="0" applyFont="1" applyAlignment="1">
      <alignment vertical="center" wrapText="1"/>
    </xf>
    <xf numFmtId="0" fontId="4" fillId="0" borderId="0" xfId="1080" applyFont="1" applyAlignment="1" applyProtection="1">
      <alignment/>
      <protection/>
    </xf>
    <xf numFmtId="0" fontId="6" fillId="0" borderId="0" xfId="1080" applyAlignment="1" applyProtection="1">
      <alignment/>
      <protection/>
    </xf>
    <xf numFmtId="0" fontId="6" fillId="0" borderId="0" xfId="1080" applyBorder="1" applyAlignment="1" applyProtection="1">
      <alignment/>
      <protection/>
    </xf>
    <xf numFmtId="0" fontId="6" fillId="0" borderId="0" xfId="1080" applyBorder="1" applyAlignment="1">
      <alignment/>
      <protection/>
    </xf>
    <xf numFmtId="0" fontId="6" fillId="0" borderId="0" xfId="1080" applyAlignment="1">
      <alignment/>
      <protection/>
    </xf>
    <xf numFmtId="0" fontId="4" fillId="0" borderId="0" xfId="1080" applyFont="1" applyBorder="1" applyAlignment="1" applyProtection="1">
      <alignment/>
      <protection/>
    </xf>
    <xf numFmtId="0" fontId="171" fillId="0" borderId="0" xfId="1080" applyFont="1" applyBorder="1" applyAlignment="1" applyProtection="1">
      <alignment/>
      <protection/>
    </xf>
    <xf numFmtId="0" fontId="143" fillId="0" borderId="0" xfId="1080" applyFont="1" applyBorder="1" applyAlignment="1" applyProtection="1">
      <alignment/>
      <protection/>
    </xf>
    <xf numFmtId="0" fontId="171" fillId="0" borderId="0" xfId="1080" applyFont="1" applyAlignment="1" applyProtection="1">
      <alignment/>
      <protection/>
    </xf>
    <xf numFmtId="0" fontId="171" fillId="15" borderId="0" xfId="1080" applyFont="1" applyFill="1" applyBorder="1" applyAlignment="1" applyProtection="1">
      <alignment/>
      <protection/>
    </xf>
    <xf numFmtId="0" fontId="6" fillId="0" borderId="0" xfId="1080" applyFill="1" applyAlignment="1">
      <alignment/>
      <protection/>
    </xf>
    <xf numFmtId="0" fontId="3" fillId="15" borderId="0" xfId="1080" applyFont="1" applyFill="1" applyBorder="1" applyAlignment="1">
      <alignment/>
      <protection/>
    </xf>
    <xf numFmtId="0" fontId="2" fillId="15" borderId="0" xfId="1080" applyFont="1" applyFill="1" applyAlignment="1">
      <alignment/>
      <protection/>
    </xf>
    <xf numFmtId="37" fontId="2" fillId="15" borderId="0" xfId="1080" applyNumberFormat="1" applyFont="1" applyFill="1" applyBorder="1" applyAlignment="1" applyProtection="1">
      <alignment/>
      <protection/>
    </xf>
    <xf numFmtId="0" fontId="2" fillId="15" borderId="0" xfId="1080" applyFont="1" applyFill="1" applyAlignment="1" applyProtection="1">
      <alignment/>
      <protection/>
    </xf>
    <xf numFmtId="37" fontId="2" fillId="15" borderId="0" xfId="1080" applyNumberFormat="1" applyFont="1" applyFill="1" applyAlignment="1" applyProtection="1">
      <alignment/>
      <protection/>
    </xf>
    <xf numFmtId="0" fontId="194" fillId="15" borderId="6" xfId="1080" applyFont="1" applyFill="1" applyBorder="1" applyAlignment="1" applyProtection="1">
      <alignment/>
      <protection/>
    </xf>
    <xf numFmtId="0" fontId="195" fillId="15" borderId="0" xfId="1080" applyFont="1" applyFill="1" applyBorder="1" applyAlignment="1" applyProtection="1">
      <alignment/>
      <protection/>
    </xf>
    <xf numFmtId="234" fontId="195" fillId="15" borderId="67" xfId="1080" applyNumberFormat="1" applyFont="1" applyFill="1" applyBorder="1" applyAlignment="1" applyProtection="1">
      <alignment/>
      <protection/>
    </xf>
    <xf numFmtId="234" fontId="196" fillId="15" borderId="0" xfId="1080" applyNumberFormat="1" applyFont="1" applyFill="1" applyBorder="1" applyAlignment="1" applyProtection="1">
      <alignment/>
      <protection/>
    </xf>
    <xf numFmtId="234" fontId="195" fillId="15" borderId="0" xfId="1080" applyNumberFormat="1" applyFont="1" applyFill="1" applyBorder="1" applyAlignment="1" applyProtection="1">
      <alignment/>
      <protection/>
    </xf>
    <xf numFmtId="41" fontId="196" fillId="15" borderId="0" xfId="1080" applyNumberFormat="1" applyFont="1" applyFill="1" applyBorder="1" applyAlignment="1" applyProtection="1">
      <alignment/>
      <protection/>
    </xf>
    <xf numFmtId="203" fontId="196" fillId="15" borderId="0" xfId="793" applyNumberFormat="1" applyFont="1" applyFill="1" applyBorder="1" applyAlignment="1" applyProtection="1">
      <alignment/>
      <protection/>
    </xf>
    <xf numFmtId="0" fontId="196" fillId="15" borderId="0" xfId="1080" applyFont="1" applyFill="1" applyBorder="1" applyAlignment="1" applyProtection="1">
      <alignment/>
      <protection/>
    </xf>
    <xf numFmtId="203" fontId="196" fillId="0" borderId="0" xfId="793" applyNumberFormat="1" applyFont="1" applyFill="1" applyBorder="1" applyAlignment="1" applyProtection="1">
      <alignment/>
      <protection/>
    </xf>
    <xf numFmtId="41" fontId="196" fillId="0" borderId="0" xfId="1080" applyNumberFormat="1" applyFont="1" applyFill="1" applyBorder="1" applyAlignment="1" applyProtection="1">
      <alignment/>
      <protection/>
    </xf>
    <xf numFmtId="0" fontId="197" fillId="15" borderId="0" xfId="1080" applyFont="1" applyFill="1" applyBorder="1" applyAlignment="1" applyProtection="1">
      <alignment/>
      <protection/>
    </xf>
    <xf numFmtId="204" fontId="197" fillId="15" borderId="0" xfId="1155" applyNumberFormat="1" applyFont="1" applyFill="1" applyBorder="1" applyAlignment="1" applyProtection="1">
      <alignment/>
      <protection/>
    </xf>
    <xf numFmtId="204" fontId="197" fillId="0" borderId="0" xfId="1155" applyNumberFormat="1" applyFont="1" applyFill="1" applyBorder="1" applyAlignment="1" applyProtection="1">
      <alignment/>
      <protection/>
    </xf>
    <xf numFmtId="41" fontId="194" fillId="0" borderId="0" xfId="1080" applyNumberFormat="1" applyFont="1" applyFill="1" applyBorder="1" applyAlignment="1" applyProtection="1">
      <alignment/>
      <protection/>
    </xf>
    <xf numFmtId="204" fontId="2" fillId="15" borderId="0" xfId="1155" applyNumberFormat="1" applyFont="1" applyFill="1" applyAlignment="1">
      <alignment/>
    </xf>
    <xf numFmtId="165" fontId="195" fillId="15" borderId="0" xfId="1080" applyNumberFormat="1" applyFont="1" applyFill="1" applyBorder="1" applyAlignment="1" applyProtection="1">
      <alignment/>
      <protection/>
    </xf>
    <xf numFmtId="234" fontId="195" fillId="0" borderId="67" xfId="1080" applyNumberFormat="1" applyFont="1" applyFill="1" applyBorder="1" applyAlignment="1" applyProtection="1">
      <alignment/>
      <protection/>
    </xf>
    <xf numFmtId="41" fontId="196" fillId="0" borderId="0" xfId="793" applyNumberFormat="1" applyFont="1" applyFill="1" applyBorder="1" applyAlignment="1" applyProtection="1">
      <alignment/>
      <protection/>
    </xf>
    <xf numFmtId="0" fontId="195" fillId="15" borderId="73" xfId="1080" applyFont="1" applyFill="1" applyBorder="1" applyAlignment="1" applyProtection="1">
      <alignment/>
      <protection/>
    </xf>
    <xf numFmtId="0" fontId="195" fillId="15" borderId="6" xfId="1080" applyFont="1" applyFill="1" applyBorder="1" applyAlignment="1" applyProtection="1">
      <alignment/>
      <protection/>
    </xf>
    <xf numFmtId="234" fontId="195" fillId="0" borderId="0" xfId="1080" applyNumberFormat="1" applyFont="1" applyFill="1" applyBorder="1" applyAlignment="1" applyProtection="1">
      <alignment/>
      <protection/>
    </xf>
    <xf numFmtId="0" fontId="196" fillId="15" borderId="73" xfId="1080" applyFont="1" applyFill="1" applyBorder="1" applyAlignment="1" applyProtection="1">
      <alignment/>
      <protection/>
    </xf>
    <xf numFmtId="0" fontId="195" fillId="15" borderId="72" xfId="1080" applyFont="1" applyFill="1" applyBorder="1" applyAlignment="1" applyProtection="1">
      <alignment/>
      <protection/>
    </xf>
    <xf numFmtId="246" fontId="195" fillId="0" borderId="67" xfId="1080" applyNumberFormat="1" applyFont="1" applyFill="1" applyBorder="1" applyAlignment="1" applyProtection="1">
      <alignment/>
      <protection/>
    </xf>
    <xf numFmtId="0" fontId="196" fillId="0" borderId="0" xfId="1080" applyFont="1" applyFill="1" applyAlignment="1" applyProtection="1">
      <alignment/>
      <protection/>
    </xf>
    <xf numFmtId="246" fontId="195" fillId="15" borderId="0" xfId="1080" applyNumberFormat="1" applyFont="1" applyFill="1" applyBorder="1" applyAlignment="1" applyProtection="1">
      <alignment/>
      <protection/>
    </xf>
    <xf numFmtId="246" fontId="195" fillId="0" borderId="0" xfId="1080" applyNumberFormat="1" applyFont="1" applyFill="1" applyBorder="1" applyAlignment="1" applyProtection="1">
      <alignment/>
      <protection/>
    </xf>
    <xf numFmtId="246" fontId="195" fillId="15" borderId="67" xfId="1080" applyNumberFormat="1" applyFont="1" applyFill="1" applyBorder="1" applyAlignment="1" applyProtection="1">
      <alignment/>
      <protection/>
    </xf>
    <xf numFmtId="43" fontId="196" fillId="0" borderId="0" xfId="1080" applyNumberFormat="1" applyFont="1" applyFill="1" applyBorder="1" applyAlignment="1" applyProtection="1">
      <alignment/>
      <protection/>
    </xf>
    <xf numFmtId="0" fontId="196" fillId="15" borderId="0" xfId="1080" applyFont="1" applyFill="1" applyAlignment="1" applyProtection="1">
      <alignment/>
      <protection/>
    </xf>
    <xf numFmtId="43" fontId="196" fillId="15" borderId="0" xfId="1080" applyNumberFormat="1" applyFont="1" applyFill="1" applyBorder="1" applyAlignment="1" applyProtection="1">
      <alignment/>
      <protection/>
    </xf>
    <xf numFmtId="0" fontId="196" fillId="15" borderId="0" xfId="1080" applyFont="1" applyFill="1" applyBorder="1" applyAlignment="1" applyProtection="1">
      <alignment horizontal="left"/>
      <protection/>
    </xf>
    <xf numFmtId="0" fontId="196" fillId="15" borderId="73" xfId="1080" applyFont="1" applyFill="1" applyBorder="1" applyAlignment="1" applyProtection="1">
      <alignment horizontal="left"/>
      <protection/>
    </xf>
    <xf numFmtId="256" fontId="195" fillId="15" borderId="0" xfId="1080" applyNumberFormat="1" applyFont="1" applyFill="1" applyBorder="1" applyAlignment="1" applyProtection="1">
      <alignment/>
      <protection/>
    </xf>
    <xf numFmtId="256" fontId="196" fillId="15" borderId="0" xfId="1080" applyNumberFormat="1" applyFont="1" applyFill="1" applyBorder="1" applyAlignment="1" applyProtection="1">
      <alignment/>
      <protection/>
    </xf>
    <xf numFmtId="0" fontId="195" fillId="15" borderId="0" xfId="1080" applyFont="1" applyFill="1" applyAlignment="1" applyProtection="1">
      <alignment/>
      <protection/>
    </xf>
    <xf numFmtId="49" fontId="195" fillId="15" borderId="0" xfId="1080" applyNumberFormat="1" applyFont="1" applyFill="1" applyBorder="1" applyAlignment="1" applyProtection="1">
      <alignment/>
      <protection/>
    </xf>
    <xf numFmtId="0" fontId="2" fillId="15" borderId="0" xfId="1080" applyFont="1" applyFill="1" applyBorder="1" applyAlignment="1">
      <alignment/>
      <protection/>
    </xf>
    <xf numFmtId="41" fontId="195" fillId="15" borderId="77" xfId="1080" applyNumberFormat="1" applyFont="1" applyFill="1" applyBorder="1" applyAlignment="1" applyProtection="1">
      <alignment/>
      <protection/>
    </xf>
    <xf numFmtId="41" fontId="195" fillId="15" borderId="0" xfId="1080" applyNumberFormat="1" applyFont="1" applyFill="1" applyBorder="1" applyAlignment="1" applyProtection="1">
      <alignment/>
      <protection/>
    </xf>
    <xf numFmtId="41" fontId="195" fillId="0" borderId="6" xfId="1080" applyNumberFormat="1" applyFont="1" applyFill="1" applyBorder="1" applyAlignment="1" applyProtection="1">
      <alignment/>
      <protection/>
    </xf>
    <xf numFmtId="246" fontId="196" fillId="0" borderId="6" xfId="1080" applyNumberFormat="1" applyFont="1" applyFill="1" applyBorder="1" applyAlignment="1" applyProtection="1">
      <alignment/>
      <protection/>
    </xf>
    <xf numFmtId="0" fontId="195" fillId="0" borderId="0" xfId="1080" applyFont="1" applyFill="1" applyBorder="1" applyAlignment="1" applyProtection="1">
      <alignment/>
      <protection/>
    </xf>
    <xf numFmtId="41" fontId="195" fillId="0" borderId="0" xfId="1080" applyNumberFormat="1" applyFont="1" applyFill="1" applyBorder="1" applyAlignment="1" applyProtection="1">
      <alignment/>
      <protection/>
    </xf>
    <xf numFmtId="234" fontId="196" fillId="0" borderId="0" xfId="793" applyNumberFormat="1" applyFont="1" applyFill="1" applyBorder="1" applyAlignment="1" applyProtection="1">
      <alignment/>
      <protection/>
    </xf>
    <xf numFmtId="252" fontId="195" fillId="15" borderId="0" xfId="1080" applyNumberFormat="1" applyFont="1" applyFill="1" applyBorder="1" applyAlignment="1" applyProtection="1">
      <alignment/>
      <protection/>
    </xf>
    <xf numFmtId="44" fontId="195" fillId="15" borderId="0" xfId="867" applyFont="1" applyFill="1" applyBorder="1" applyAlignment="1" applyProtection="1">
      <alignment/>
      <protection/>
    </xf>
    <xf numFmtId="258" fontId="195" fillId="15" borderId="67" xfId="867" applyNumberFormat="1" applyFont="1" applyFill="1" applyBorder="1" applyAlignment="1" applyProtection="1">
      <alignment horizontal="right"/>
      <protection/>
    </xf>
    <xf numFmtId="258" fontId="195" fillId="15" borderId="78" xfId="867" applyNumberFormat="1" applyFont="1" applyFill="1" applyBorder="1" applyAlignment="1" applyProtection="1">
      <alignment horizontal="right"/>
      <protection/>
    </xf>
    <xf numFmtId="258" fontId="195" fillId="15" borderId="77" xfId="1080" applyNumberFormat="1" applyFont="1" applyFill="1" applyBorder="1" applyAlignment="1" applyProtection="1">
      <alignment horizontal="right"/>
      <protection/>
    </xf>
    <xf numFmtId="258" fontId="195" fillId="15" borderId="79" xfId="1080" applyNumberFormat="1" applyFont="1" applyFill="1" applyBorder="1" applyAlignment="1" applyProtection="1">
      <alignment horizontal="right"/>
      <protection/>
    </xf>
    <xf numFmtId="259" fontId="195" fillId="0" borderId="67" xfId="867" applyNumberFormat="1" applyFont="1" applyFill="1" applyBorder="1" applyAlignment="1" applyProtection="1">
      <alignment horizontal="right"/>
      <protection/>
    </xf>
    <xf numFmtId="260" fontId="195" fillId="0" borderId="67" xfId="793" applyNumberFormat="1" applyFont="1" applyFill="1" applyBorder="1" applyAlignment="1" applyProtection="1">
      <alignment horizontal="right"/>
      <protection/>
    </xf>
    <xf numFmtId="260" fontId="195" fillId="15" borderId="67" xfId="793" applyNumberFormat="1" applyFont="1" applyFill="1" applyBorder="1" applyAlignment="1" applyProtection="1">
      <alignment horizontal="right"/>
      <protection/>
    </xf>
    <xf numFmtId="260" fontId="195" fillId="15" borderId="77" xfId="793" applyNumberFormat="1" applyFont="1" applyFill="1" applyBorder="1" applyAlignment="1" applyProtection="1">
      <alignment horizontal="right"/>
      <protection/>
    </xf>
    <xf numFmtId="261" fontId="195" fillId="15" borderId="67" xfId="1080" applyNumberFormat="1" applyFont="1" applyFill="1" applyBorder="1" applyAlignment="1" applyProtection="1">
      <alignment horizontal="right"/>
      <protection/>
    </xf>
    <xf numFmtId="261" fontId="195" fillId="15" borderId="80" xfId="1080" applyNumberFormat="1" applyFont="1" applyFill="1" applyBorder="1" applyAlignment="1" applyProtection="1">
      <alignment horizontal="right"/>
      <protection/>
    </xf>
    <xf numFmtId="261" fontId="195" fillId="0" borderId="67" xfId="1080" applyNumberFormat="1" applyFont="1" applyFill="1" applyBorder="1" applyAlignment="1" applyProtection="1">
      <alignment horizontal="right"/>
      <protection/>
    </xf>
    <xf numFmtId="261" fontId="195" fillId="15" borderId="81" xfId="1080" applyNumberFormat="1" applyFont="1" applyFill="1" applyBorder="1" applyAlignment="1" applyProtection="1">
      <alignment horizontal="right"/>
      <protection/>
    </xf>
    <xf numFmtId="261" fontId="195" fillId="15" borderId="78" xfId="1080" applyNumberFormat="1" applyFont="1" applyFill="1" applyBorder="1" applyAlignment="1" applyProtection="1">
      <alignment horizontal="right"/>
      <protection/>
    </xf>
    <xf numFmtId="261" fontId="195" fillId="0" borderId="78" xfId="1080" applyNumberFormat="1" applyFont="1" applyFill="1" applyBorder="1" applyAlignment="1" applyProtection="1">
      <alignment horizontal="right"/>
      <protection/>
    </xf>
    <xf numFmtId="261" fontId="195" fillId="0" borderId="82" xfId="1080" applyNumberFormat="1" applyFont="1" applyFill="1" applyBorder="1" applyAlignment="1" applyProtection="1">
      <alignment horizontal="right"/>
      <protection/>
    </xf>
    <xf numFmtId="262" fontId="197" fillId="15" borderId="67" xfId="1155" applyNumberFormat="1" applyFont="1" applyFill="1" applyBorder="1" applyAlignment="1" applyProtection="1">
      <alignment horizontal="right"/>
      <protection/>
    </xf>
    <xf numFmtId="258" fontId="196" fillId="15" borderId="0" xfId="867" applyNumberFormat="1" applyFont="1" applyFill="1" applyBorder="1" applyAlignment="1" applyProtection="1">
      <alignment horizontal="right"/>
      <protection/>
    </xf>
    <xf numFmtId="258" fontId="196" fillId="15" borderId="83" xfId="867" applyNumberFormat="1" applyFont="1" applyFill="1" applyBorder="1" applyAlignment="1" applyProtection="1">
      <alignment horizontal="right"/>
      <protection/>
    </xf>
    <xf numFmtId="258" fontId="196" fillId="0" borderId="6" xfId="1080" applyNumberFormat="1" applyFont="1" applyFill="1" applyBorder="1" applyAlignment="1" applyProtection="1">
      <alignment horizontal="right"/>
      <protection/>
    </xf>
    <xf numFmtId="258" fontId="196" fillId="15" borderId="20" xfId="867" applyNumberFormat="1" applyFont="1" applyFill="1" applyBorder="1" applyAlignment="1" applyProtection="1">
      <alignment horizontal="right"/>
      <protection/>
    </xf>
    <xf numFmtId="259" fontId="196" fillId="0" borderId="0" xfId="867" applyNumberFormat="1" applyFont="1" applyFill="1" applyBorder="1" applyAlignment="1" applyProtection="1">
      <alignment horizontal="right"/>
      <protection/>
    </xf>
    <xf numFmtId="260" fontId="196" fillId="0" borderId="0" xfId="793" applyNumberFormat="1" applyFont="1" applyFill="1" applyBorder="1" applyAlignment="1" applyProtection="1">
      <alignment horizontal="right"/>
      <protection/>
    </xf>
    <xf numFmtId="260" fontId="196" fillId="0" borderId="6" xfId="793" applyNumberFormat="1" applyFont="1" applyFill="1" applyBorder="1" applyAlignment="1" applyProtection="1">
      <alignment horizontal="right"/>
      <protection/>
    </xf>
    <xf numFmtId="261" fontId="196" fillId="15" borderId="0" xfId="1080" applyNumberFormat="1" applyFont="1" applyFill="1" applyBorder="1" applyAlignment="1" applyProtection="1">
      <alignment horizontal="right"/>
      <protection/>
    </xf>
    <xf numFmtId="261" fontId="196" fillId="15" borderId="84" xfId="1080" applyNumberFormat="1" applyFont="1" applyFill="1" applyBorder="1" applyAlignment="1" applyProtection="1">
      <alignment horizontal="right"/>
      <protection/>
    </xf>
    <xf numFmtId="261" fontId="196" fillId="15" borderId="74" xfId="1080" applyNumberFormat="1" applyFont="1" applyFill="1" applyBorder="1" applyAlignment="1" applyProtection="1">
      <alignment horizontal="right"/>
      <protection/>
    </xf>
    <xf numFmtId="261" fontId="196" fillId="15" borderId="83" xfId="1080" applyNumberFormat="1" applyFont="1" applyFill="1" applyBorder="1" applyAlignment="1" applyProtection="1">
      <alignment horizontal="right"/>
      <protection/>
    </xf>
    <xf numFmtId="261" fontId="196" fillId="15" borderId="0" xfId="1080" applyNumberFormat="1" applyFont="1" applyFill="1" applyAlignment="1" applyProtection="1">
      <alignment horizontal="right"/>
      <protection/>
    </xf>
    <xf numFmtId="261" fontId="196" fillId="15" borderId="76" xfId="1080" applyNumberFormat="1" applyFont="1" applyFill="1" applyBorder="1" applyAlignment="1" applyProtection="1">
      <alignment horizontal="right"/>
      <protection/>
    </xf>
    <xf numFmtId="261" fontId="196" fillId="0" borderId="42" xfId="1080" applyNumberFormat="1" applyFont="1" applyFill="1" applyBorder="1" applyAlignment="1" applyProtection="1">
      <alignment horizontal="right"/>
      <protection/>
    </xf>
    <xf numFmtId="261" fontId="196" fillId="0" borderId="0" xfId="1080" applyNumberFormat="1" applyFont="1" applyFill="1" applyBorder="1" applyAlignment="1" applyProtection="1">
      <alignment horizontal="right"/>
      <protection/>
    </xf>
    <xf numFmtId="261" fontId="196" fillId="0" borderId="21" xfId="1080" applyNumberFormat="1" applyFont="1" applyFill="1" applyBorder="1" applyAlignment="1" applyProtection="1">
      <alignment horizontal="right"/>
      <protection/>
    </xf>
    <xf numFmtId="262" fontId="194" fillId="0" borderId="0" xfId="1155" applyNumberFormat="1" applyFont="1" applyFill="1" applyBorder="1" applyAlignment="1" applyProtection="1">
      <alignment horizontal="right"/>
      <protection/>
    </xf>
    <xf numFmtId="263" fontId="196" fillId="0" borderId="0" xfId="1080" applyNumberFormat="1" applyFont="1" applyFill="1" applyBorder="1" applyAlignment="1" applyProtection="1">
      <alignment horizontal="right"/>
      <protection/>
    </xf>
    <xf numFmtId="263" fontId="196" fillId="0" borderId="5" xfId="1080" applyNumberFormat="1" applyFont="1" applyFill="1" applyBorder="1" applyAlignment="1" applyProtection="1">
      <alignment horizontal="right"/>
      <protection/>
    </xf>
    <xf numFmtId="263" fontId="196" fillId="15" borderId="0" xfId="1080" applyNumberFormat="1" applyFont="1" applyFill="1" applyBorder="1" applyAlignment="1" applyProtection="1">
      <alignment horizontal="right"/>
      <protection/>
    </xf>
    <xf numFmtId="263" fontId="196" fillId="15" borderId="5" xfId="1080" applyNumberFormat="1" applyFont="1" applyFill="1" applyBorder="1" applyAlignment="1" applyProtection="1">
      <alignment horizontal="right"/>
      <protection/>
    </xf>
    <xf numFmtId="263" fontId="196" fillId="15" borderId="38" xfId="1080" applyNumberFormat="1" applyFont="1" applyFill="1" applyBorder="1" applyAlignment="1" applyProtection="1">
      <alignment horizontal="right"/>
      <protection/>
    </xf>
    <xf numFmtId="263" fontId="196" fillId="15" borderId="76" xfId="1080" applyNumberFormat="1" applyFont="1" applyFill="1" applyBorder="1" applyAlignment="1" applyProtection="1">
      <alignment horizontal="right"/>
      <protection/>
    </xf>
    <xf numFmtId="263" fontId="196" fillId="0" borderId="76" xfId="1080" applyNumberFormat="1" applyFont="1" applyFill="1" applyBorder="1" applyAlignment="1" applyProtection="1">
      <alignment horizontal="right"/>
      <protection/>
    </xf>
    <xf numFmtId="263" fontId="196" fillId="0" borderId="21" xfId="1080" applyNumberFormat="1" applyFont="1" applyFill="1" applyBorder="1" applyAlignment="1" applyProtection="1">
      <alignment horizontal="right"/>
      <protection/>
    </xf>
    <xf numFmtId="264" fontId="196" fillId="15" borderId="0" xfId="867" applyNumberFormat="1" applyFont="1" applyFill="1" applyBorder="1" applyAlignment="1" applyProtection="1">
      <alignment horizontal="right"/>
      <protection/>
    </xf>
    <xf numFmtId="264" fontId="196" fillId="15" borderId="76" xfId="867" applyNumberFormat="1" applyFont="1" applyFill="1" applyBorder="1" applyAlignment="1" applyProtection="1">
      <alignment horizontal="right"/>
      <protection/>
    </xf>
    <xf numFmtId="264" fontId="196" fillId="0" borderId="0" xfId="867" applyNumberFormat="1" applyFont="1" applyFill="1" applyBorder="1" applyAlignment="1" applyProtection="1">
      <alignment horizontal="right"/>
      <protection/>
    </xf>
    <xf numFmtId="264" fontId="196" fillId="0" borderId="6" xfId="867" applyNumberFormat="1" applyFont="1" applyFill="1" applyBorder="1" applyAlignment="1" applyProtection="1">
      <alignment horizontal="right"/>
      <protection/>
    </xf>
    <xf numFmtId="264" fontId="196" fillId="0" borderId="20" xfId="867" applyNumberFormat="1" applyFont="1" applyFill="1" applyBorder="1" applyAlignment="1" applyProtection="1">
      <alignment horizontal="right"/>
      <protection/>
    </xf>
    <xf numFmtId="265" fontId="196" fillId="0" borderId="0" xfId="793" applyNumberFormat="1" applyFont="1" applyFill="1" applyBorder="1" applyAlignment="1" applyProtection="1">
      <alignment horizontal="right"/>
      <protection/>
    </xf>
    <xf numFmtId="265" fontId="196" fillId="0" borderId="5" xfId="793" applyNumberFormat="1" applyFont="1" applyFill="1" applyBorder="1" applyAlignment="1" applyProtection="1">
      <alignment horizontal="right"/>
      <protection/>
    </xf>
    <xf numFmtId="265" fontId="196" fillId="0" borderId="38" xfId="793" applyNumberFormat="1" applyFont="1" applyFill="1" applyBorder="1" applyAlignment="1" applyProtection="1">
      <alignment horizontal="right"/>
      <protection/>
    </xf>
    <xf numFmtId="265" fontId="196" fillId="0" borderId="76" xfId="793" applyNumberFormat="1" applyFont="1" applyFill="1" applyBorder="1" applyAlignment="1" applyProtection="1">
      <alignment horizontal="right"/>
      <protection/>
    </xf>
    <xf numFmtId="265" fontId="196" fillId="15" borderId="0" xfId="793" applyNumberFormat="1" applyFont="1" applyFill="1" applyBorder="1" applyAlignment="1" applyProtection="1">
      <alignment horizontal="right"/>
      <protection/>
    </xf>
    <xf numFmtId="265" fontId="196" fillId="15" borderId="76" xfId="793" applyNumberFormat="1" applyFont="1" applyFill="1" applyBorder="1" applyAlignment="1" applyProtection="1">
      <alignment horizontal="right"/>
      <protection/>
    </xf>
    <xf numFmtId="265" fontId="196" fillId="0" borderId="0" xfId="1155" applyNumberFormat="1" applyFont="1" applyFill="1" applyBorder="1" applyAlignment="1" applyProtection="1">
      <alignment horizontal="right"/>
      <protection/>
    </xf>
    <xf numFmtId="265" fontId="196" fillId="0" borderId="21" xfId="793" applyNumberFormat="1" applyFont="1" applyFill="1" applyBorder="1" applyAlignment="1" applyProtection="1">
      <alignment horizontal="right"/>
      <protection/>
    </xf>
    <xf numFmtId="265" fontId="196" fillId="0" borderId="20" xfId="1155" applyNumberFormat="1" applyFont="1" applyFill="1" applyBorder="1" applyAlignment="1" applyProtection="1">
      <alignment horizontal="right"/>
      <protection/>
    </xf>
    <xf numFmtId="266" fontId="194" fillId="0" borderId="0" xfId="847" applyNumberFormat="1" applyFont="1" applyFill="1" applyBorder="1" applyAlignment="1" applyProtection="1">
      <alignment horizontal="right"/>
      <protection/>
    </xf>
    <xf numFmtId="203" fontId="196" fillId="0" borderId="0" xfId="793" applyNumberFormat="1" applyFont="1" applyFill="1" applyBorder="1" applyAlignment="1" applyProtection="1">
      <alignment horizontal="right" indent="3"/>
      <protection/>
    </xf>
    <xf numFmtId="264" fontId="195" fillId="15" borderId="0" xfId="867" applyNumberFormat="1" applyFont="1" applyFill="1" applyBorder="1" applyAlignment="1" applyProtection="1">
      <alignment horizontal="right"/>
      <protection/>
    </xf>
    <xf numFmtId="258" fontId="195" fillId="0" borderId="67" xfId="867" applyNumberFormat="1" applyFont="1" applyFill="1" applyBorder="1" applyAlignment="1" applyProtection="1">
      <alignment horizontal="right"/>
      <protection/>
    </xf>
    <xf numFmtId="258" fontId="195" fillId="0" borderId="78" xfId="867" applyNumberFormat="1" applyFont="1" applyFill="1" applyBorder="1" applyAlignment="1" applyProtection="1">
      <alignment horizontal="right"/>
      <protection/>
    </xf>
    <xf numFmtId="258" fontId="195" fillId="15" borderId="79" xfId="867" applyNumberFormat="1" applyFont="1" applyFill="1" applyBorder="1" applyAlignment="1" applyProtection="1">
      <alignment horizontal="right"/>
      <protection/>
    </xf>
    <xf numFmtId="259" fontId="195" fillId="15" borderId="67" xfId="867" applyNumberFormat="1" applyFont="1" applyFill="1" applyBorder="1" applyAlignment="1" applyProtection="1">
      <alignment horizontal="right"/>
      <protection/>
    </xf>
    <xf numFmtId="261" fontId="195" fillId="15" borderId="82" xfId="1080" applyNumberFormat="1" applyFont="1" applyFill="1" applyBorder="1" applyAlignment="1" applyProtection="1">
      <alignment horizontal="right"/>
      <protection/>
    </xf>
    <xf numFmtId="263" fontId="196" fillId="0" borderId="38" xfId="1080" applyNumberFormat="1" applyFont="1" applyFill="1" applyBorder="1" applyAlignment="1" applyProtection="1">
      <alignment horizontal="right"/>
      <protection/>
    </xf>
    <xf numFmtId="267" fontId="196" fillId="0" borderId="0" xfId="793" applyNumberFormat="1" applyFont="1" applyFill="1" applyBorder="1" applyAlignment="1" applyProtection="1">
      <alignment horizontal="right"/>
      <protection/>
    </xf>
    <xf numFmtId="267" fontId="196" fillId="0" borderId="5" xfId="793" applyNumberFormat="1" applyFont="1" applyFill="1" applyBorder="1" applyAlignment="1" applyProtection="1">
      <alignment horizontal="right"/>
      <protection/>
    </xf>
    <xf numFmtId="267" fontId="196" fillId="0" borderId="38" xfId="793" applyNumberFormat="1" applyFont="1" applyFill="1" applyBorder="1" applyAlignment="1" applyProtection="1">
      <alignment horizontal="right"/>
      <protection/>
    </xf>
    <xf numFmtId="267" fontId="196" fillId="0" borderId="76" xfId="793" applyNumberFormat="1" applyFont="1" applyFill="1" applyBorder="1" applyAlignment="1" applyProtection="1">
      <alignment horizontal="right"/>
      <protection/>
    </xf>
    <xf numFmtId="267" fontId="196" fillId="15" borderId="0" xfId="793" applyNumberFormat="1" applyFont="1" applyFill="1" applyBorder="1" applyAlignment="1" applyProtection="1">
      <alignment horizontal="right"/>
      <protection/>
    </xf>
    <xf numFmtId="267" fontId="196" fillId="15" borderId="76" xfId="793" applyNumberFormat="1" applyFont="1" applyFill="1" applyBorder="1" applyAlignment="1" applyProtection="1">
      <alignment horizontal="right"/>
      <protection/>
    </xf>
    <xf numFmtId="267" fontId="196" fillId="15" borderId="0" xfId="1155" applyNumberFormat="1" applyFont="1" applyFill="1" applyBorder="1" applyAlignment="1" applyProtection="1">
      <alignment horizontal="right"/>
      <protection/>
    </xf>
    <xf numFmtId="267" fontId="196" fillId="0" borderId="0" xfId="1155" applyNumberFormat="1" applyFont="1" applyFill="1" applyBorder="1" applyAlignment="1" applyProtection="1">
      <alignment horizontal="right"/>
      <protection/>
    </xf>
    <xf numFmtId="267" fontId="196" fillId="0" borderId="21" xfId="793" applyNumberFormat="1" applyFont="1" applyFill="1" applyBorder="1" applyAlignment="1" applyProtection="1">
      <alignment horizontal="right"/>
      <protection/>
    </xf>
    <xf numFmtId="267" fontId="196" fillId="0" borderId="20" xfId="1155" applyNumberFormat="1" applyFont="1" applyFill="1" applyBorder="1" applyAlignment="1" applyProtection="1">
      <alignment horizontal="right"/>
      <protection/>
    </xf>
    <xf numFmtId="203" fontId="196" fillId="0" borderId="0" xfId="793" applyNumberFormat="1" applyFont="1" applyFill="1" applyBorder="1" applyAlignment="1" applyProtection="1">
      <alignment horizontal="right" indent="2"/>
      <protection/>
    </xf>
    <xf numFmtId="0" fontId="2" fillId="15" borderId="0" xfId="1080" applyFont="1" applyFill="1" applyAlignment="1" applyProtection="1">
      <alignment/>
      <protection locked="0"/>
    </xf>
    <xf numFmtId="37" fontId="3" fillId="15" borderId="0" xfId="1080" applyNumberFormat="1" applyFont="1" applyFill="1" applyAlignment="1" applyProtection="1">
      <alignment/>
      <protection/>
    </xf>
    <xf numFmtId="0" fontId="154" fillId="15" borderId="0" xfId="1080" applyFont="1" applyFill="1" applyAlignment="1" applyProtection="1">
      <alignment/>
      <protection/>
    </xf>
    <xf numFmtId="0" fontId="156" fillId="15" borderId="0" xfId="1080" applyFont="1" applyFill="1" applyAlignment="1" applyProtection="1">
      <alignment/>
      <protection/>
    </xf>
    <xf numFmtId="0" fontId="154" fillId="15" borderId="0" xfId="1080" applyFont="1" applyFill="1" applyBorder="1" applyAlignment="1" applyProtection="1">
      <alignment/>
      <protection/>
    </xf>
    <xf numFmtId="0" fontId="194" fillId="15" borderId="0" xfId="1080" applyFont="1" applyFill="1" applyBorder="1" applyAlignment="1" applyProtection="1">
      <alignment/>
      <protection/>
    </xf>
    <xf numFmtId="211" fontId="196" fillId="15" borderId="0" xfId="1080" applyNumberFormat="1" applyFont="1" applyFill="1" applyBorder="1" applyAlignment="1" applyProtection="1">
      <alignment/>
      <protection/>
    </xf>
    <xf numFmtId="211" fontId="196" fillId="0" borderId="0" xfId="1080" applyNumberFormat="1" applyFont="1" applyFill="1" applyBorder="1" applyAlignment="1" applyProtection="1">
      <alignment/>
      <protection/>
    </xf>
    <xf numFmtId="211" fontId="195" fillId="15" borderId="0" xfId="1080" applyNumberFormat="1" applyFont="1" applyFill="1" applyBorder="1" applyAlignment="1" applyProtection="1">
      <alignment/>
      <protection/>
    </xf>
    <xf numFmtId="0" fontId="140" fillId="15" borderId="0" xfId="1080" applyFont="1" applyFill="1" applyBorder="1" applyAlignment="1" applyProtection="1">
      <alignment/>
      <protection/>
    </xf>
    <xf numFmtId="0" fontId="3" fillId="15" borderId="0" xfId="1080" applyFont="1" applyFill="1" applyBorder="1" applyAlignment="1" applyProtection="1">
      <alignment/>
      <protection/>
    </xf>
    <xf numFmtId="43" fontId="195" fillId="0" borderId="0" xfId="1080" applyNumberFormat="1" applyFont="1" applyFill="1" applyBorder="1" applyAlignment="1" applyProtection="1">
      <alignment/>
      <protection/>
    </xf>
    <xf numFmtId="43" fontId="195" fillId="15" borderId="0" xfId="1080" applyNumberFormat="1" applyFont="1" applyFill="1" applyBorder="1" applyAlignment="1" applyProtection="1">
      <alignment/>
      <protection/>
    </xf>
    <xf numFmtId="0" fontId="2" fillId="0" borderId="0" xfId="1080" applyFont="1" applyFill="1" applyBorder="1" applyAlignment="1" applyProtection="1">
      <alignment/>
      <protection/>
    </xf>
    <xf numFmtId="0" fontId="196" fillId="0" borderId="0" xfId="1080" applyFont="1" applyFill="1" applyBorder="1" applyAlignment="1" applyProtection="1">
      <alignment horizontal="left"/>
      <protection/>
    </xf>
    <xf numFmtId="44" fontId="196" fillId="0" borderId="0" xfId="1080" applyNumberFormat="1" applyFont="1" applyFill="1" applyBorder="1" applyAlignment="1" applyProtection="1">
      <alignment/>
      <protection/>
    </xf>
    <xf numFmtId="0" fontId="195" fillId="0" borderId="0" xfId="1080" applyFont="1" applyFill="1" applyAlignment="1" applyProtection="1">
      <alignment/>
      <protection/>
    </xf>
    <xf numFmtId="247" fontId="195" fillId="0" borderId="0" xfId="867" applyNumberFormat="1" applyFont="1" applyFill="1" applyBorder="1" applyAlignment="1" applyProtection="1">
      <alignment/>
      <protection/>
    </xf>
    <xf numFmtId="246" fontId="196" fillId="0" borderId="0" xfId="1080" applyNumberFormat="1" applyFont="1" applyFill="1" applyBorder="1" applyAlignment="1" applyProtection="1">
      <alignment/>
      <protection/>
    </xf>
    <xf numFmtId="0" fontId="195" fillId="0" borderId="6" xfId="1080" applyFont="1" applyFill="1" applyBorder="1" applyAlignment="1" applyProtection="1">
      <alignment/>
      <protection/>
    </xf>
    <xf numFmtId="246" fontId="195" fillId="0" borderId="42" xfId="1080" applyNumberFormat="1" applyFont="1" applyFill="1" applyBorder="1" applyAlignment="1" applyProtection="1">
      <alignment/>
      <protection/>
    </xf>
    <xf numFmtId="246" fontId="196" fillId="0" borderId="42" xfId="1080" applyNumberFormat="1" applyFont="1" applyFill="1" applyBorder="1" applyAlignment="1" applyProtection="1">
      <alignment/>
      <protection/>
    </xf>
    <xf numFmtId="246" fontId="195" fillId="0" borderId="6" xfId="1080" applyNumberFormat="1" applyFont="1" applyFill="1" applyBorder="1" applyAlignment="1" applyProtection="1">
      <alignment/>
      <protection/>
    </xf>
    <xf numFmtId="252" fontId="196" fillId="0" borderId="0" xfId="1080" applyNumberFormat="1" applyFont="1" applyFill="1" applyBorder="1" applyAlignment="1" applyProtection="1">
      <alignment/>
      <protection/>
    </xf>
    <xf numFmtId="0" fontId="141" fillId="15" borderId="0" xfId="1080" applyFont="1" applyFill="1" applyAlignment="1" applyProtection="1">
      <alignment/>
      <protection/>
    </xf>
    <xf numFmtId="0" fontId="139" fillId="15" borderId="0" xfId="1080" applyFont="1" applyFill="1" applyAlignment="1" applyProtection="1">
      <alignment/>
      <protection/>
    </xf>
    <xf numFmtId="0" fontId="141" fillId="15" borderId="0" xfId="1080" applyFont="1" applyFill="1" applyBorder="1" applyAlignment="1" applyProtection="1">
      <alignment/>
      <protection/>
    </xf>
    <xf numFmtId="258" fontId="195" fillId="0" borderId="0" xfId="1080" applyNumberFormat="1" applyFont="1" applyFill="1" applyBorder="1" applyAlignment="1" applyProtection="1">
      <alignment horizontal="right"/>
      <protection/>
    </xf>
    <xf numFmtId="258" fontId="195" fillId="0" borderId="76" xfId="1080" applyNumberFormat="1" applyFont="1" applyFill="1" applyBorder="1" applyAlignment="1" applyProtection="1">
      <alignment horizontal="right"/>
      <protection/>
    </xf>
    <xf numFmtId="258" fontId="195" fillId="0" borderId="6" xfId="1080" applyNumberFormat="1" applyFont="1" applyFill="1" applyBorder="1" applyAlignment="1" applyProtection="1">
      <alignment horizontal="right"/>
      <protection/>
    </xf>
    <xf numFmtId="258" fontId="195" fillId="0" borderId="6" xfId="867" applyNumberFormat="1" applyFont="1" applyFill="1" applyBorder="1" applyAlignment="1" applyProtection="1">
      <alignment horizontal="right"/>
      <protection/>
    </xf>
    <xf numFmtId="259" fontId="195" fillId="0" borderId="0" xfId="867" applyNumberFormat="1" applyFont="1" applyFill="1" applyBorder="1" applyAlignment="1" applyProtection="1">
      <alignment horizontal="right"/>
      <protection/>
    </xf>
    <xf numFmtId="260" fontId="195" fillId="0" borderId="0" xfId="1080" applyNumberFormat="1" applyFont="1" applyFill="1" applyBorder="1" applyAlignment="1" applyProtection="1">
      <alignment horizontal="right"/>
      <protection/>
    </xf>
    <xf numFmtId="261" fontId="195" fillId="0" borderId="0" xfId="1080" applyNumberFormat="1" applyFont="1" applyFill="1" applyBorder="1" applyAlignment="1" applyProtection="1">
      <alignment horizontal="right"/>
      <protection/>
    </xf>
    <xf numFmtId="261" fontId="195" fillId="15" borderId="0" xfId="1080" applyNumberFormat="1" applyFont="1" applyFill="1" applyBorder="1" applyAlignment="1" applyProtection="1">
      <alignment horizontal="right"/>
      <protection/>
    </xf>
    <xf numFmtId="261" fontId="195" fillId="15" borderId="5" xfId="1080" applyNumberFormat="1" applyFont="1" applyFill="1" applyBorder="1" applyAlignment="1" applyProtection="1">
      <alignment horizontal="right"/>
      <protection/>
    </xf>
    <xf numFmtId="261" fontId="195" fillId="15" borderId="38" xfId="1080" applyNumberFormat="1" applyFont="1" applyFill="1" applyBorder="1" applyAlignment="1" applyProtection="1">
      <alignment horizontal="right"/>
      <protection/>
    </xf>
    <xf numFmtId="261" fontId="195" fillId="15" borderId="76" xfId="1080" applyNumberFormat="1" applyFont="1" applyFill="1" applyBorder="1" applyAlignment="1" applyProtection="1">
      <alignment horizontal="right"/>
      <protection/>
    </xf>
    <xf numFmtId="261" fontId="195" fillId="0" borderId="76" xfId="1080" applyNumberFormat="1" applyFont="1" applyFill="1" applyBorder="1" applyAlignment="1" applyProtection="1">
      <alignment horizontal="right"/>
      <protection/>
    </xf>
    <xf numFmtId="261" fontId="195" fillId="0" borderId="0" xfId="765" applyNumberFormat="1" applyFont="1" applyFill="1" applyBorder="1" applyAlignment="1" applyProtection="1">
      <alignment horizontal="right"/>
      <protection/>
    </xf>
    <xf numFmtId="261" fontId="195" fillId="0" borderId="21" xfId="1080" applyNumberFormat="1" applyFont="1" applyFill="1" applyBorder="1" applyAlignment="1" applyProtection="1">
      <alignment horizontal="right"/>
      <protection/>
    </xf>
    <xf numFmtId="262" fontId="197" fillId="15" borderId="0" xfId="1160" applyNumberFormat="1" applyFont="1" applyFill="1" applyBorder="1" applyAlignment="1" applyProtection="1">
      <alignment horizontal="right" vertical="center"/>
      <protection/>
    </xf>
    <xf numFmtId="258" fontId="196" fillId="0" borderId="0" xfId="1080" applyNumberFormat="1" applyFont="1" applyFill="1" applyBorder="1" applyAlignment="1" applyProtection="1">
      <alignment horizontal="right"/>
      <protection/>
    </xf>
    <xf numFmtId="258" fontId="196" fillId="0" borderId="38" xfId="867" applyNumberFormat="1" applyFont="1" applyFill="1" applyBorder="1" applyAlignment="1" applyProtection="1">
      <alignment horizontal="right"/>
      <protection/>
    </xf>
    <xf numFmtId="258" fontId="196" fillId="0" borderId="76" xfId="1080" applyNumberFormat="1" applyFont="1" applyFill="1" applyBorder="1" applyAlignment="1" applyProtection="1">
      <alignment horizontal="right"/>
      <protection/>
    </xf>
    <xf numFmtId="258" fontId="196" fillId="0" borderId="6" xfId="867" applyNumberFormat="1" applyFont="1" applyFill="1" applyBorder="1" applyAlignment="1" applyProtection="1">
      <alignment horizontal="right"/>
      <protection/>
    </xf>
    <xf numFmtId="260" fontId="196" fillId="0" borderId="0" xfId="1080" applyNumberFormat="1" applyFont="1" applyFill="1" applyBorder="1" applyAlignment="1" applyProtection="1">
      <alignment horizontal="right"/>
      <protection/>
    </xf>
    <xf numFmtId="260" fontId="196" fillId="0" borderId="42" xfId="1080" applyNumberFormat="1" applyFont="1" applyFill="1" applyBorder="1" applyAlignment="1" applyProtection="1">
      <alignment horizontal="right"/>
      <protection/>
    </xf>
    <xf numFmtId="260" fontId="196" fillId="0" borderId="6" xfId="1080" applyNumberFormat="1" applyFont="1" applyFill="1" applyBorder="1" applyAlignment="1" applyProtection="1">
      <alignment horizontal="right"/>
      <protection/>
    </xf>
    <xf numFmtId="261" fontId="196" fillId="15" borderId="5" xfId="1080" applyNumberFormat="1" applyFont="1" applyFill="1" applyBorder="1" applyAlignment="1" applyProtection="1">
      <alignment horizontal="right"/>
      <protection/>
    </xf>
    <xf numFmtId="261" fontId="196" fillId="0" borderId="76" xfId="1080" applyNumberFormat="1" applyFont="1" applyFill="1" applyBorder="1" applyAlignment="1" applyProtection="1">
      <alignment horizontal="right"/>
      <protection/>
    </xf>
    <xf numFmtId="262" fontId="194" fillId="15" borderId="0" xfId="1160" applyNumberFormat="1" applyFont="1" applyFill="1" applyBorder="1" applyAlignment="1" applyProtection="1">
      <alignment horizontal="right" vertical="center"/>
      <protection/>
    </xf>
    <xf numFmtId="261" fontId="196" fillId="15" borderId="38" xfId="1080" applyNumberFormat="1" applyFont="1" applyFill="1" applyBorder="1" applyAlignment="1" applyProtection="1">
      <alignment horizontal="right"/>
      <protection/>
    </xf>
    <xf numFmtId="37" fontId="3" fillId="15" borderId="0" xfId="1080" applyNumberFormat="1" applyFont="1" applyFill="1" applyAlignment="1">
      <alignment/>
      <protection/>
    </xf>
    <xf numFmtId="37" fontId="145" fillId="15" borderId="0" xfId="1080" applyNumberFormat="1" applyFont="1" applyFill="1" applyAlignment="1" applyProtection="1">
      <alignment/>
      <protection/>
    </xf>
    <xf numFmtId="37" fontId="2" fillId="15" borderId="0" xfId="1080" applyNumberFormat="1" applyFont="1" applyFill="1" applyAlignment="1">
      <alignment/>
      <protection/>
    </xf>
    <xf numFmtId="37" fontId="3" fillId="15" borderId="67" xfId="1080" applyNumberFormat="1" applyFont="1" applyFill="1" applyBorder="1" applyAlignment="1" applyProtection="1">
      <alignment/>
      <protection/>
    </xf>
    <xf numFmtId="37" fontId="3" fillId="15" borderId="0" xfId="1080" applyNumberFormat="1" applyFont="1" applyFill="1" applyBorder="1" applyAlignment="1" applyProtection="1">
      <alignment/>
      <protection/>
    </xf>
    <xf numFmtId="0" fontId="3" fillId="88" borderId="0" xfId="1080" applyFont="1" applyFill="1" applyBorder="1" applyAlignment="1" applyProtection="1">
      <alignment/>
      <protection/>
    </xf>
    <xf numFmtId="37" fontId="3" fillId="88" borderId="67" xfId="1080" applyNumberFormat="1" applyFont="1" applyFill="1" applyBorder="1" applyAlignment="1" applyProtection="1">
      <alignment/>
      <protection/>
    </xf>
    <xf numFmtId="37" fontId="2" fillId="88" borderId="0" xfId="1080" applyNumberFormat="1" applyFont="1" applyFill="1" applyBorder="1" applyAlignment="1" applyProtection="1">
      <alignment/>
      <protection/>
    </xf>
    <xf numFmtId="37" fontId="3" fillId="88" borderId="0" xfId="1080" applyNumberFormat="1" applyFont="1" applyFill="1" applyBorder="1" applyAlignment="1" applyProtection="1">
      <alignment/>
      <protection/>
    </xf>
    <xf numFmtId="204" fontId="2" fillId="88" borderId="0" xfId="1155" applyNumberFormat="1" applyFont="1" applyFill="1" applyAlignment="1">
      <alignment/>
    </xf>
    <xf numFmtId="37" fontId="2" fillId="88" borderId="0" xfId="1080" applyNumberFormat="1" applyFont="1" applyFill="1" applyAlignment="1">
      <alignment/>
      <protection/>
    </xf>
    <xf numFmtId="234" fontId="3" fillId="15" borderId="67" xfId="765" applyNumberFormat="1" applyFont="1" applyFill="1" applyBorder="1" applyAlignment="1" applyProtection="1">
      <alignment/>
      <protection/>
    </xf>
    <xf numFmtId="234" fontId="2" fillId="15" borderId="0" xfId="765" applyNumberFormat="1" applyFont="1" applyFill="1" applyBorder="1" applyAlignment="1" applyProtection="1">
      <alignment/>
      <protection/>
    </xf>
    <xf numFmtId="203" fontId="2" fillId="15" borderId="0" xfId="847" applyNumberFormat="1" applyFont="1" applyFill="1" applyBorder="1" applyAlignment="1" applyProtection="1">
      <alignment/>
      <protection/>
    </xf>
    <xf numFmtId="234" fontId="3" fillId="15" borderId="0" xfId="765" applyNumberFormat="1" applyFont="1" applyFill="1" applyBorder="1" applyAlignment="1" applyProtection="1">
      <alignment/>
      <protection/>
    </xf>
    <xf numFmtId="234" fontId="2" fillId="15" borderId="0" xfId="1080" applyNumberFormat="1" applyFont="1" applyFill="1" applyBorder="1" applyAlignment="1" applyProtection="1">
      <alignment/>
      <protection/>
    </xf>
    <xf numFmtId="234" fontId="2" fillId="15" borderId="21" xfId="765" applyNumberFormat="1" applyFont="1" applyFill="1" applyBorder="1" applyAlignment="1" applyProtection="1">
      <alignment/>
      <protection/>
    </xf>
    <xf numFmtId="203" fontId="140" fillId="15" borderId="0" xfId="1160" applyNumberFormat="1" applyFont="1" applyFill="1" applyBorder="1" applyAlignment="1" applyProtection="1">
      <alignment/>
      <protection/>
    </xf>
    <xf numFmtId="234" fontId="3" fillId="88" borderId="67" xfId="765" applyNumberFormat="1" applyFont="1" applyFill="1" applyBorder="1" applyAlignment="1" applyProtection="1">
      <alignment/>
      <protection/>
    </xf>
    <xf numFmtId="234" fontId="2" fillId="88" borderId="0" xfId="765" applyNumberFormat="1" applyFont="1" applyFill="1" applyBorder="1" applyAlignment="1" applyProtection="1">
      <alignment/>
      <protection/>
    </xf>
    <xf numFmtId="234" fontId="3" fillId="88" borderId="0" xfId="765" applyNumberFormat="1" applyFont="1" applyFill="1" applyBorder="1" applyAlignment="1" applyProtection="1">
      <alignment/>
      <protection/>
    </xf>
    <xf numFmtId="37" fontId="2" fillId="88" borderId="0" xfId="1080" applyNumberFormat="1" applyFont="1" applyFill="1" applyAlignment="1" applyProtection="1">
      <alignment/>
      <protection/>
    </xf>
    <xf numFmtId="37" fontId="140" fillId="15" borderId="0" xfId="1080" applyNumberFormat="1" applyFont="1" applyFill="1" applyBorder="1" applyAlignment="1" applyProtection="1">
      <alignment horizontal="left"/>
      <protection/>
    </xf>
    <xf numFmtId="41" fontId="140" fillId="15" borderId="0" xfId="1080" applyNumberFormat="1" applyFont="1" applyFill="1" applyBorder="1" applyAlignment="1" applyProtection="1">
      <alignment/>
      <protection/>
    </xf>
    <xf numFmtId="234" fontId="140" fillId="15" borderId="0" xfId="765" applyNumberFormat="1" applyFont="1" applyFill="1" applyBorder="1" applyAlignment="1" applyProtection="1">
      <alignment/>
      <protection/>
    </xf>
    <xf numFmtId="248" fontId="140" fillId="15" borderId="0" xfId="847" applyNumberFormat="1" applyFont="1" applyFill="1" applyBorder="1" applyAlignment="1" applyProtection="1">
      <alignment/>
      <protection/>
    </xf>
    <xf numFmtId="204" fontId="138" fillId="15" borderId="0" xfId="1155" applyNumberFormat="1" applyFont="1" applyFill="1" applyBorder="1" applyAlignment="1" applyProtection="1">
      <alignment/>
      <protection/>
    </xf>
    <xf numFmtId="37" fontId="140" fillId="15" borderId="0" xfId="1080" applyNumberFormat="1" applyFont="1" applyFill="1" applyBorder="1" applyAlignment="1" applyProtection="1">
      <alignment/>
      <protection/>
    </xf>
    <xf numFmtId="234" fontId="138" fillId="15" borderId="67" xfId="765" applyNumberFormat="1" applyFont="1" applyFill="1" applyBorder="1" applyAlignment="1" applyProtection="1">
      <alignment/>
      <protection/>
    </xf>
    <xf numFmtId="234" fontId="138" fillId="15" borderId="0" xfId="765" applyNumberFormat="1" applyFont="1" applyFill="1" applyBorder="1" applyAlignment="1" applyProtection="1">
      <alignment/>
      <protection/>
    </xf>
    <xf numFmtId="203" fontId="138" fillId="15" borderId="0" xfId="1155" applyNumberFormat="1" applyFont="1" applyFill="1" applyBorder="1" applyAlignment="1" applyProtection="1">
      <alignment/>
      <protection/>
    </xf>
    <xf numFmtId="165" fontId="2" fillId="15" borderId="0" xfId="1080" applyNumberFormat="1" applyFont="1" applyFill="1" applyBorder="1" applyAlignment="1" applyProtection="1">
      <alignment/>
      <protection/>
    </xf>
    <xf numFmtId="41" fontId="3" fillId="15" borderId="0" xfId="1080" applyNumberFormat="1" applyFont="1" applyFill="1" applyBorder="1" applyAlignment="1" applyProtection="1">
      <alignment/>
      <protection/>
    </xf>
    <xf numFmtId="37" fontId="2" fillId="15" borderId="0" xfId="1080" applyNumberFormat="1" applyFont="1" applyFill="1" applyBorder="1" applyAlignment="1">
      <alignment/>
      <protection/>
    </xf>
    <xf numFmtId="261" fontId="3" fillId="15" borderId="67" xfId="765" applyNumberFormat="1" applyFont="1" applyFill="1" applyBorder="1" applyAlignment="1" applyProtection="1">
      <alignment horizontal="right"/>
      <protection/>
    </xf>
    <xf numFmtId="261" fontId="3" fillId="15" borderId="82" xfId="765" applyNumberFormat="1" applyFont="1" applyFill="1" applyBorder="1" applyAlignment="1" applyProtection="1">
      <alignment horizontal="right"/>
      <protection/>
    </xf>
    <xf numFmtId="262" fontId="138" fillId="15" borderId="67" xfId="1155" applyNumberFormat="1" applyFont="1" applyFill="1" applyBorder="1" applyAlignment="1" applyProtection="1">
      <alignment horizontal="right"/>
      <protection/>
    </xf>
    <xf numFmtId="262" fontId="138" fillId="15" borderId="85" xfId="1155" applyNumberFormat="1" applyFont="1" applyFill="1" applyBorder="1" applyAlignment="1" applyProtection="1">
      <alignment horizontal="right"/>
      <protection/>
    </xf>
    <xf numFmtId="261" fontId="2" fillId="15" borderId="0" xfId="765" applyNumberFormat="1" applyFont="1" applyFill="1" applyBorder="1" applyAlignment="1" applyProtection="1">
      <alignment horizontal="right"/>
      <protection/>
    </xf>
    <xf numFmtId="261" fontId="2" fillId="15" borderId="0" xfId="1080" applyNumberFormat="1" applyFont="1" applyFill="1" applyBorder="1" applyAlignment="1" applyProtection="1">
      <alignment horizontal="right"/>
      <protection/>
    </xf>
    <xf numFmtId="261" fontId="2" fillId="15" borderId="21" xfId="765" applyNumberFormat="1" applyFont="1" applyFill="1" applyBorder="1" applyAlignment="1" applyProtection="1">
      <alignment horizontal="right"/>
      <protection/>
    </xf>
    <xf numFmtId="262" fontId="140" fillId="0" borderId="0" xfId="1155" applyNumberFormat="1" applyFont="1" applyFill="1" applyBorder="1" applyAlignment="1" applyProtection="1">
      <alignment horizontal="right"/>
      <protection/>
    </xf>
    <xf numFmtId="262" fontId="140" fillId="15" borderId="0" xfId="1155" applyNumberFormat="1" applyFont="1" applyFill="1" applyBorder="1" applyAlignment="1" applyProtection="1">
      <alignment horizontal="right"/>
      <protection/>
    </xf>
    <xf numFmtId="265" fontId="2" fillId="15" borderId="0" xfId="847" applyNumberFormat="1" applyFont="1" applyFill="1" applyBorder="1" applyAlignment="1" applyProtection="1">
      <alignment horizontal="right"/>
      <protection/>
    </xf>
    <xf numFmtId="265" fontId="2" fillId="15" borderId="21" xfId="847" applyNumberFormat="1" applyFont="1" applyFill="1" applyBorder="1" applyAlignment="1" applyProtection="1">
      <alignment horizontal="right"/>
      <protection/>
    </xf>
    <xf numFmtId="266" fontId="140" fillId="15" borderId="0" xfId="847" applyNumberFormat="1" applyFont="1" applyFill="1" applyBorder="1" applyAlignment="1" applyProtection="1">
      <alignment horizontal="right"/>
      <protection/>
    </xf>
    <xf numFmtId="266" fontId="140" fillId="15" borderId="5" xfId="847" applyNumberFormat="1" applyFont="1" applyFill="1" applyBorder="1" applyAlignment="1" applyProtection="1">
      <alignment horizontal="right"/>
      <protection/>
    </xf>
    <xf numFmtId="268" fontId="2" fillId="15" borderId="0" xfId="1080" applyNumberFormat="1" applyFont="1" applyFill="1" applyBorder="1" applyAlignment="1" applyProtection="1">
      <alignment horizontal="right"/>
      <protection/>
    </xf>
    <xf numFmtId="0" fontId="162" fillId="0" borderId="0" xfId="0" applyFont="1" applyAlignment="1">
      <alignment/>
    </xf>
    <xf numFmtId="0" fontId="162" fillId="15" borderId="0" xfId="0" applyFont="1" applyFill="1" applyAlignment="1">
      <alignment/>
    </xf>
    <xf numFmtId="0" fontId="162" fillId="88" borderId="0" xfId="0" applyFont="1" applyFill="1" applyAlignment="1">
      <alignment/>
    </xf>
    <xf numFmtId="0" fontId="140" fillId="0" borderId="0" xfId="0" applyFont="1" applyFill="1" applyBorder="1" applyAlignment="1" applyProtection="1">
      <alignment horizontal="left" vertical="center"/>
      <protection/>
    </xf>
    <xf numFmtId="0" fontId="140" fillId="15" borderId="0" xfId="0" applyFont="1" applyFill="1" applyBorder="1" applyAlignment="1" applyProtection="1">
      <alignment horizontal="left" vertical="center"/>
      <protection/>
    </xf>
    <xf numFmtId="0" fontId="178" fillId="15" borderId="0" xfId="0" applyFont="1" applyFill="1" applyBorder="1" applyAlignment="1" applyProtection="1">
      <alignment horizontal="left" vertical="center"/>
      <protection/>
    </xf>
    <xf numFmtId="0" fontId="162" fillId="0" borderId="0" xfId="0" applyFont="1" applyBorder="1" applyAlignment="1">
      <alignment/>
    </xf>
    <xf numFmtId="0" fontId="172" fillId="0" borderId="0" xfId="0" applyFont="1" applyAlignment="1">
      <alignment/>
    </xf>
    <xf numFmtId="261" fontId="3" fillId="0" borderId="0" xfId="812" applyNumberFormat="1" applyFont="1" applyFill="1" applyBorder="1" applyAlignment="1" applyProtection="1">
      <alignment horizontal="right" vertical="center"/>
      <protection/>
    </xf>
    <xf numFmtId="261" fontId="3" fillId="0" borderId="76" xfId="812" applyNumberFormat="1" applyFont="1" applyFill="1" applyBorder="1" applyAlignment="1" applyProtection="1">
      <alignment horizontal="right" vertical="center"/>
      <protection/>
    </xf>
    <xf numFmtId="261" fontId="3" fillId="15" borderId="0" xfId="812" applyNumberFormat="1" applyFont="1" applyFill="1" applyBorder="1" applyAlignment="1" applyProtection="1">
      <alignment horizontal="right" vertical="center"/>
      <protection/>
    </xf>
    <xf numFmtId="261" fontId="172" fillId="0" borderId="0" xfId="812" applyNumberFormat="1" applyFont="1" applyFill="1" applyBorder="1" applyAlignment="1" applyProtection="1">
      <alignment horizontal="right" vertical="center"/>
      <protection/>
    </xf>
    <xf numFmtId="261" fontId="172" fillId="0" borderId="76" xfId="812" applyNumberFormat="1" applyFont="1" applyFill="1" applyBorder="1" applyAlignment="1" applyProtection="1">
      <alignment horizontal="right" vertical="center"/>
      <protection/>
    </xf>
    <xf numFmtId="262" fontId="138" fillId="0" borderId="0" xfId="1155" applyNumberFormat="1" applyFont="1" applyFill="1" applyBorder="1" applyAlignment="1" applyProtection="1">
      <alignment horizontal="right" vertical="center"/>
      <protection/>
    </xf>
    <xf numFmtId="262" fontId="138" fillId="0" borderId="0" xfId="1155" applyNumberFormat="1" applyFont="1" applyFill="1" applyBorder="1" applyAlignment="1" applyProtection="1">
      <alignment horizontal="right"/>
      <protection/>
    </xf>
    <xf numFmtId="262" fontId="179" fillId="15" borderId="0" xfId="1155" applyNumberFormat="1" applyFont="1" applyFill="1" applyBorder="1" applyAlignment="1" applyProtection="1">
      <alignment horizontal="right" vertical="center"/>
      <protection/>
    </xf>
    <xf numFmtId="261" fontId="2" fillId="0" borderId="0" xfId="812" applyNumberFormat="1" applyFont="1" applyFill="1" applyBorder="1" applyAlignment="1" applyProtection="1">
      <alignment horizontal="right" vertical="center"/>
      <protection/>
    </xf>
    <xf numFmtId="261" fontId="162" fillId="15" borderId="76" xfId="812" applyNumberFormat="1" applyFont="1" applyFill="1" applyBorder="1" applyAlignment="1" applyProtection="1">
      <alignment horizontal="right" vertical="center"/>
      <protection/>
    </xf>
    <xf numFmtId="261" fontId="2" fillId="15" borderId="0" xfId="812" applyNumberFormat="1" applyFont="1" applyFill="1" applyBorder="1" applyAlignment="1" applyProtection="1">
      <alignment horizontal="right" vertical="center"/>
      <protection/>
    </xf>
    <xf numFmtId="261" fontId="162" fillId="0" borderId="0" xfId="812" applyNumberFormat="1" applyFont="1" applyFill="1" applyBorder="1" applyAlignment="1" applyProtection="1">
      <alignment horizontal="right" vertical="center"/>
      <protection/>
    </xf>
    <xf numFmtId="261" fontId="2" fillId="0" borderId="76" xfId="812" applyNumberFormat="1" applyFont="1" applyFill="1" applyBorder="1" applyAlignment="1" applyProtection="1">
      <alignment horizontal="right" vertical="center"/>
      <protection/>
    </xf>
    <xf numFmtId="261" fontId="2" fillId="15" borderId="76" xfId="812" applyNumberFormat="1" applyFont="1" applyFill="1" applyBorder="1" applyAlignment="1" applyProtection="1">
      <alignment horizontal="right" vertical="center"/>
      <protection/>
    </xf>
    <xf numFmtId="262" fontId="140" fillId="0" borderId="0" xfId="1155" applyNumberFormat="1" applyFont="1" applyFill="1" applyBorder="1" applyAlignment="1" applyProtection="1">
      <alignment horizontal="right" vertical="center"/>
      <protection/>
    </xf>
    <xf numFmtId="262" fontId="140" fillId="15" borderId="0" xfId="1155" applyNumberFormat="1" applyFont="1" applyFill="1" applyBorder="1" applyAlignment="1" applyProtection="1">
      <alignment horizontal="right" vertical="center"/>
      <protection/>
    </xf>
    <xf numFmtId="261" fontId="162" fillId="15" borderId="0" xfId="812" applyNumberFormat="1" applyFont="1" applyFill="1" applyBorder="1" applyAlignment="1" applyProtection="1">
      <alignment horizontal="right" vertical="center"/>
      <protection/>
    </xf>
    <xf numFmtId="262" fontId="178" fillId="15" borderId="0" xfId="1155" applyNumberFormat="1" applyFont="1" applyFill="1" applyBorder="1" applyAlignment="1" applyProtection="1">
      <alignment horizontal="right" vertical="center"/>
      <protection/>
    </xf>
    <xf numFmtId="37" fontId="140" fillId="15" borderId="6" xfId="1080" applyNumberFormat="1" applyFont="1" applyFill="1" applyBorder="1" applyAlignment="1" applyProtection="1">
      <alignment/>
      <protection/>
    </xf>
    <xf numFmtId="0" fontId="3" fillId="88" borderId="5" xfId="1080" applyFont="1" applyFill="1" applyBorder="1" applyAlignment="1" applyProtection="1">
      <alignment/>
      <protection/>
    </xf>
    <xf numFmtId="0" fontId="2" fillId="88" borderId="80" xfId="1080" applyFont="1" applyFill="1" applyBorder="1" applyAlignment="1" applyProtection="1">
      <alignment/>
      <protection/>
    </xf>
    <xf numFmtId="0" fontId="2" fillId="88" borderId="84" xfId="1080" applyFont="1" applyFill="1" applyBorder="1" applyAlignment="1" applyProtection="1">
      <alignment/>
      <protection/>
    </xf>
    <xf numFmtId="41" fontId="2" fillId="88" borderId="5" xfId="1080" applyNumberFormat="1" applyFont="1" applyFill="1" applyBorder="1" applyAlignment="1" applyProtection="1">
      <alignment/>
      <protection/>
    </xf>
    <xf numFmtId="0" fontId="2" fillId="88" borderId="0" xfId="1080" applyFont="1" applyFill="1" applyBorder="1" applyAlignment="1" applyProtection="1">
      <alignment/>
      <protection/>
    </xf>
    <xf numFmtId="0" fontId="2" fillId="88" borderId="0" xfId="1080" applyFont="1" applyFill="1" applyAlignment="1" applyProtection="1">
      <alignment/>
      <protection/>
    </xf>
    <xf numFmtId="0" fontId="2" fillId="88" borderId="0" xfId="1080" applyFont="1" applyFill="1" applyAlignment="1">
      <alignment/>
      <protection/>
    </xf>
    <xf numFmtId="0" fontId="3" fillId="15" borderId="67" xfId="1080" applyFont="1" applyFill="1" applyBorder="1" applyAlignment="1" applyProtection="1">
      <alignment/>
      <protection/>
    </xf>
    <xf numFmtId="0" fontId="3" fillId="15" borderId="69" xfId="1080" applyFont="1" applyFill="1" applyBorder="1" applyAlignment="1" applyProtection="1">
      <alignment/>
      <protection/>
    </xf>
    <xf numFmtId="41" fontId="2" fillId="15" borderId="0" xfId="1080" applyNumberFormat="1" applyFont="1" applyFill="1" applyAlignment="1" applyProtection="1">
      <alignment/>
      <protection/>
    </xf>
    <xf numFmtId="203" fontId="2" fillId="15" borderId="0" xfId="793" applyNumberFormat="1" applyFont="1" applyFill="1" applyBorder="1" applyAlignment="1" applyProtection="1">
      <alignment/>
      <protection/>
    </xf>
    <xf numFmtId="0" fontId="3" fillId="88" borderId="75" xfId="1080" applyFont="1" applyFill="1" applyBorder="1" applyAlignment="1" applyProtection="1">
      <alignment/>
      <protection/>
    </xf>
    <xf numFmtId="41" fontId="2" fillId="88" borderId="0" xfId="1080" applyNumberFormat="1" applyFont="1" applyFill="1" applyBorder="1" applyAlignment="1" applyProtection="1">
      <alignment/>
      <protection/>
    </xf>
    <xf numFmtId="41" fontId="3" fillId="88" borderId="0" xfId="1080" applyNumberFormat="1" applyFont="1" applyFill="1" applyBorder="1" applyAlignment="1" applyProtection="1">
      <alignment/>
      <protection/>
    </xf>
    <xf numFmtId="0" fontId="3" fillId="0" borderId="0" xfId="1080" applyFont="1" applyFill="1" applyBorder="1" applyAlignment="1" applyProtection="1">
      <alignment/>
      <protection/>
    </xf>
    <xf numFmtId="0" fontId="3" fillId="88" borderId="69" xfId="1080" applyFont="1" applyFill="1" applyBorder="1" applyAlignment="1" applyProtection="1">
      <alignment/>
      <protection/>
    </xf>
    <xf numFmtId="234" fontId="2" fillId="15" borderId="84" xfId="793" applyNumberFormat="1" applyFont="1" applyFill="1" applyBorder="1" applyAlignment="1" applyProtection="1">
      <alignment/>
      <protection/>
    </xf>
    <xf numFmtId="234" fontId="2" fillId="15" borderId="0" xfId="793" applyNumberFormat="1" applyFont="1" applyFill="1" applyBorder="1" applyAlignment="1" applyProtection="1">
      <alignment/>
      <protection/>
    </xf>
    <xf numFmtId="234" fontId="2" fillId="15" borderId="69" xfId="793" applyNumberFormat="1" applyFont="1" applyFill="1" applyBorder="1" applyAlignment="1" applyProtection="1">
      <alignment/>
      <protection/>
    </xf>
    <xf numFmtId="0" fontId="140" fillId="0" borderId="0" xfId="1080" applyFont="1" applyFill="1" applyBorder="1" applyAlignment="1" applyProtection="1">
      <alignment/>
      <protection/>
    </xf>
    <xf numFmtId="204" fontId="140" fillId="15" borderId="69" xfId="1160" applyNumberFormat="1" applyFont="1" applyFill="1" applyBorder="1" applyAlignment="1" applyProtection="1">
      <alignment/>
      <protection/>
    </xf>
    <xf numFmtId="234" fontId="140" fillId="15" borderId="0" xfId="793" applyNumberFormat="1" applyFont="1" applyFill="1" applyBorder="1" applyAlignment="1" applyProtection="1">
      <alignment/>
      <protection/>
    </xf>
    <xf numFmtId="204" fontId="138" fillId="15" borderId="0" xfId="1160" applyNumberFormat="1" applyFont="1" applyFill="1" applyBorder="1" applyAlignment="1" applyProtection="1">
      <alignment/>
      <protection/>
    </xf>
    <xf numFmtId="0" fontId="140" fillId="15" borderId="0" xfId="1080" applyFont="1" applyFill="1" applyAlignment="1">
      <alignment/>
      <protection/>
    </xf>
    <xf numFmtId="0" fontId="2" fillId="15" borderId="5" xfId="1080" applyFont="1" applyFill="1" applyBorder="1" applyAlignment="1" applyProtection="1">
      <alignment/>
      <protection/>
    </xf>
    <xf numFmtId="0" fontId="3" fillId="15" borderId="84" xfId="1080" applyFont="1" applyFill="1" applyBorder="1" applyAlignment="1" applyProtection="1">
      <alignment/>
      <protection/>
    </xf>
    <xf numFmtId="203" fontId="2" fillId="0" borderId="0" xfId="793" applyNumberFormat="1" applyFont="1" applyFill="1" applyBorder="1" applyAlignment="1" applyProtection="1">
      <alignment/>
      <protection/>
    </xf>
    <xf numFmtId="0" fontId="2" fillId="15" borderId="84" xfId="1080" applyFont="1" applyFill="1" applyBorder="1" applyAlignment="1" applyProtection="1">
      <alignment/>
      <protection/>
    </xf>
    <xf numFmtId="0" fontId="2" fillId="15" borderId="21" xfId="1080" applyFont="1" applyFill="1" applyBorder="1" applyAlignment="1" applyProtection="1">
      <alignment/>
      <protection/>
    </xf>
    <xf numFmtId="249" fontId="2" fillId="15" borderId="21" xfId="793" applyNumberFormat="1" applyFont="1" applyFill="1" applyBorder="1" applyAlignment="1" applyProtection="1">
      <alignment/>
      <protection/>
    </xf>
    <xf numFmtId="43" fontId="3" fillId="15" borderId="0" xfId="1160" applyNumberFormat="1" applyFont="1" applyFill="1" applyBorder="1" applyAlignment="1" applyProtection="1">
      <alignment/>
      <protection/>
    </xf>
    <xf numFmtId="204" fontId="2" fillId="15" borderId="69" xfId="1160" applyNumberFormat="1" applyFont="1" applyFill="1" applyBorder="1" applyAlignment="1" applyProtection="1">
      <alignment/>
      <protection/>
    </xf>
    <xf numFmtId="204" fontId="2" fillId="15" borderId="0" xfId="1160" applyNumberFormat="1" applyFont="1" applyFill="1" applyBorder="1" applyAlignment="1" applyProtection="1">
      <alignment/>
      <protection/>
    </xf>
    <xf numFmtId="10" fontId="3" fillId="15" borderId="0" xfId="1160" applyNumberFormat="1" applyFont="1" applyFill="1" applyBorder="1" applyAlignment="1" applyProtection="1">
      <alignment/>
      <protection/>
    </xf>
    <xf numFmtId="204" fontId="2" fillId="15" borderId="74" xfId="1160" applyNumberFormat="1" applyFont="1" applyFill="1" applyBorder="1" applyAlignment="1" applyProtection="1">
      <alignment/>
      <protection/>
    </xf>
    <xf numFmtId="269" fontId="3" fillId="15" borderId="82" xfId="1160" applyNumberFormat="1" applyFont="1" applyFill="1" applyBorder="1" applyAlignment="1" applyProtection="1">
      <alignment horizontal="right"/>
      <protection/>
    </xf>
    <xf numFmtId="261" fontId="3" fillId="15" borderId="67" xfId="1080" applyNumberFormat="1" applyFont="1" applyFill="1" applyBorder="1" applyAlignment="1" applyProtection="1">
      <alignment horizontal="right"/>
      <protection/>
    </xf>
    <xf numFmtId="261" fontId="3" fillId="88" borderId="82" xfId="1080" applyNumberFormat="1" applyFont="1" applyFill="1" applyBorder="1" applyAlignment="1" applyProtection="1">
      <alignment horizontal="right"/>
      <protection/>
    </xf>
    <xf numFmtId="261" fontId="3" fillId="88" borderId="67" xfId="1080" applyNumberFormat="1" applyFont="1" applyFill="1" applyBorder="1" applyAlignment="1" applyProtection="1">
      <alignment horizontal="right"/>
      <protection/>
    </xf>
    <xf numFmtId="261" fontId="3" fillId="15" borderId="80" xfId="1080" applyNumberFormat="1" applyFont="1" applyFill="1" applyBorder="1" applyAlignment="1" applyProtection="1">
      <alignment horizontal="right"/>
      <protection/>
    </xf>
    <xf numFmtId="262" fontId="138" fillId="15" borderId="67" xfId="1160" applyNumberFormat="1" applyFont="1" applyFill="1" applyBorder="1" applyAlignment="1" applyProtection="1">
      <alignment horizontal="right"/>
      <protection/>
    </xf>
    <xf numFmtId="262" fontId="138" fillId="15" borderId="67" xfId="1160" applyNumberFormat="1" applyFont="1" applyFill="1" applyBorder="1" applyAlignment="1" applyProtection="1">
      <alignment horizontal="right" vertical="top"/>
      <protection/>
    </xf>
    <xf numFmtId="270" fontId="3" fillId="15" borderId="67" xfId="1160" applyNumberFormat="1" applyFont="1" applyFill="1" applyBorder="1" applyAlignment="1" applyProtection="1">
      <alignment horizontal="right"/>
      <protection/>
    </xf>
    <xf numFmtId="270" fontId="3" fillId="15" borderId="85" xfId="1160" applyNumberFormat="1" applyFont="1" applyFill="1" applyBorder="1" applyAlignment="1" applyProtection="1">
      <alignment horizontal="right"/>
      <protection/>
    </xf>
    <xf numFmtId="269" fontId="2" fillId="15" borderId="21" xfId="1080" applyNumberFormat="1" applyFont="1" applyFill="1" applyBorder="1" applyAlignment="1" applyProtection="1">
      <alignment horizontal="right"/>
      <protection/>
    </xf>
    <xf numFmtId="261" fontId="2" fillId="88" borderId="21" xfId="1080" applyNumberFormat="1" applyFont="1" applyFill="1" applyBorder="1" applyAlignment="1" applyProtection="1">
      <alignment horizontal="right"/>
      <protection/>
    </xf>
    <xf numFmtId="261" fontId="2" fillId="88" borderId="0" xfId="1080" applyNumberFormat="1" applyFont="1" applyFill="1" applyBorder="1" applyAlignment="1" applyProtection="1">
      <alignment horizontal="right"/>
      <protection/>
    </xf>
    <xf numFmtId="261" fontId="2" fillId="0" borderId="0" xfId="1080" applyNumberFormat="1" applyFont="1" applyFill="1" applyBorder="1" applyAlignment="1" applyProtection="1">
      <alignment horizontal="right"/>
      <protection/>
    </xf>
    <xf numFmtId="261" fontId="2" fillId="0" borderId="5" xfId="1080" applyNumberFormat="1" applyFont="1" applyFill="1" applyBorder="1" applyAlignment="1" applyProtection="1">
      <alignment horizontal="right"/>
      <protection/>
    </xf>
    <xf numFmtId="261" fontId="2" fillId="15" borderId="5" xfId="765" applyNumberFormat="1" applyFont="1" applyFill="1" applyBorder="1" applyAlignment="1" applyProtection="1">
      <alignment horizontal="right"/>
      <protection/>
    </xf>
    <xf numFmtId="261" fontId="2" fillId="15" borderId="5" xfId="1080" applyNumberFormat="1" applyFont="1" applyFill="1" applyBorder="1" applyAlignment="1" applyProtection="1">
      <alignment horizontal="right"/>
      <protection/>
    </xf>
    <xf numFmtId="262" fontId="140" fillId="0" borderId="0" xfId="1160" applyNumberFormat="1" applyFont="1" applyFill="1" applyBorder="1" applyAlignment="1" applyProtection="1">
      <alignment horizontal="right"/>
      <protection/>
    </xf>
    <xf numFmtId="262" fontId="140" fillId="0" borderId="0" xfId="1160" applyNumberFormat="1" applyFont="1" applyFill="1" applyBorder="1" applyAlignment="1" applyProtection="1">
      <alignment horizontal="right" vertical="top"/>
      <protection/>
    </xf>
    <xf numFmtId="270" fontId="2" fillId="15" borderId="0" xfId="1160" applyNumberFormat="1" applyFont="1" applyFill="1" applyBorder="1" applyAlignment="1" applyProtection="1">
      <alignment horizontal="right"/>
      <protection/>
    </xf>
    <xf numFmtId="270" fontId="2" fillId="15" borderId="38" xfId="1160" applyNumberFormat="1" applyFont="1" applyFill="1" applyBorder="1" applyAlignment="1" applyProtection="1">
      <alignment horizontal="right"/>
      <protection/>
    </xf>
    <xf numFmtId="265" fontId="2" fillId="15" borderId="0" xfId="793" applyNumberFormat="1" applyFont="1" applyFill="1" applyBorder="1" applyAlignment="1" applyProtection="1">
      <alignment horizontal="right"/>
      <protection/>
    </xf>
    <xf numFmtId="265" fontId="2" fillId="88" borderId="21" xfId="793" applyNumberFormat="1" applyFont="1" applyFill="1" applyBorder="1" applyAlignment="1" applyProtection="1">
      <alignment horizontal="right"/>
      <protection/>
    </xf>
    <xf numFmtId="265" fontId="2" fillId="88" borderId="0" xfId="793" applyNumberFormat="1" applyFont="1" applyFill="1" applyBorder="1" applyAlignment="1" applyProtection="1">
      <alignment horizontal="right"/>
      <protection/>
    </xf>
    <xf numFmtId="265" fontId="2" fillId="15" borderId="5" xfId="793" applyNumberFormat="1" applyFont="1" applyFill="1" applyBorder="1" applyAlignment="1" applyProtection="1">
      <alignment horizontal="right"/>
      <protection/>
    </xf>
    <xf numFmtId="265" fontId="2" fillId="15" borderId="0" xfId="1155" applyNumberFormat="1" applyFont="1" applyFill="1" applyBorder="1" applyAlignment="1" applyProtection="1">
      <alignment horizontal="right"/>
      <protection/>
    </xf>
    <xf numFmtId="265" fontId="2" fillId="0" borderId="5" xfId="793" applyNumberFormat="1" applyFont="1" applyFill="1" applyBorder="1" applyAlignment="1" applyProtection="1">
      <alignment horizontal="right"/>
      <protection/>
    </xf>
    <xf numFmtId="265" fontId="2" fillId="0" borderId="0" xfId="793" applyNumberFormat="1" applyFont="1" applyFill="1" applyBorder="1" applyAlignment="1" applyProtection="1">
      <alignment horizontal="right"/>
      <protection/>
    </xf>
    <xf numFmtId="265" fontId="2" fillId="0" borderId="21" xfId="793" applyNumberFormat="1" applyFont="1" applyFill="1" applyBorder="1" applyAlignment="1" applyProtection="1">
      <alignment horizontal="right"/>
      <protection/>
    </xf>
    <xf numFmtId="266" fontId="140" fillId="15" borderId="0" xfId="793" applyNumberFormat="1" applyFont="1" applyFill="1" applyBorder="1" applyAlignment="1" applyProtection="1">
      <alignment horizontal="right"/>
      <protection/>
    </xf>
    <xf numFmtId="266" fontId="140" fillId="15" borderId="0" xfId="793" applyNumberFormat="1" applyFont="1" applyFill="1" applyBorder="1" applyAlignment="1" applyProtection="1">
      <alignment horizontal="right" vertical="top"/>
      <protection/>
    </xf>
    <xf numFmtId="271" fontId="2" fillId="0" borderId="0" xfId="793" applyNumberFormat="1" applyFont="1" applyFill="1" applyBorder="1" applyAlignment="1" applyProtection="1">
      <alignment horizontal="right"/>
      <protection/>
    </xf>
    <xf numFmtId="271" fontId="2" fillId="0" borderId="38" xfId="793" applyNumberFormat="1" applyFont="1" applyFill="1" applyBorder="1" applyAlignment="1" applyProtection="1">
      <alignment horizontal="right"/>
      <protection/>
    </xf>
    <xf numFmtId="203" fontId="2" fillId="15" borderId="0" xfId="793" applyNumberFormat="1" applyFont="1" applyFill="1" applyBorder="1" applyAlignment="1" applyProtection="1">
      <alignment horizontal="right" indent="3"/>
      <protection/>
    </xf>
    <xf numFmtId="269" fontId="3" fillId="15" borderId="82" xfId="1080" applyNumberFormat="1" applyFont="1" applyFill="1" applyBorder="1" applyAlignment="1" applyProtection="1">
      <alignment horizontal="right"/>
      <protection/>
    </xf>
    <xf numFmtId="269" fontId="2" fillId="0" borderId="21" xfId="1080" applyNumberFormat="1" applyFont="1" applyFill="1" applyBorder="1" applyAlignment="1" applyProtection="1">
      <alignment horizontal="right"/>
      <protection/>
    </xf>
    <xf numFmtId="261" fontId="2" fillId="0" borderId="5" xfId="765" applyNumberFormat="1" applyFont="1" applyFill="1" applyBorder="1" applyAlignment="1" applyProtection="1">
      <alignment horizontal="right"/>
      <protection/>
    </xf>
    <xf numFmtId="261" fontId="2" fillId="0" borderId="0" xfId="765" applyNumberFormat="1" applyFont="1" applyFill="1" applyBorder="1" applyAlignment="1" applyProtection="1">
      <alignment horizontal="right"/>
      <protection/>
    </xf>
    <xf numFmtId="270" fontId="2" fillId="0" borderId="0" xfId="1160" applyNumberFormat="1" applyFont="1" applyFill="1" applyBorder="1" applyAlignment="1" applyProtection="1">
      <alignment horizontal="right"/>
      <protection/>
    </xf>
    <xf numFmtId="270" fontId="2" fillId="0" borderId="38" xfId="1160" applyNumberFormat="1" applyFont="1" applyFill="1" applyBorder="1" applyAlignment="1" applyProtection="1">
      <alignment horizontal="right"/>
      <protection/>
    </xf>
    <xf numFmtId="0" fontId="148" fillId="15" borderId="0" xfId="1080" applyFont="1" applyFill="1" applyAlignment="1" applyProtection="1">
      <alignment/>
      <protection/>
    </xf>
    <xf numFmtId="0" fontId="148" fillId="15" borderId="0" xfId="1080" applyFont="1" applyFill="1" applyBorder="1" applyAlignment="1" applyProtection="1">
      <alignment/>
      <protection/>
    </xf>
    <xf numFmtId="0" fontId="149" fillId="15" borderId="0" xfId="1080" applyFont="1" applyFill="1" applyAlignment="1" applyProtection="1">
      <alignment/>
      <protection/>
    </xf>
    <xf numFmtId="37" fontId="148" fillId="15" borderId="0" xfId="1080" applyNumberFormat="1" applyFont="1" applyFill="1" applyBorder="1" applyAlignment="1" applyProtection="1">
      <alignment/>
      <protection/>
    </xf>
    <xf numFmtId="0" fontId="148" fillId="15" borderId="0" xfId="1080" applyFont="1" applyFill="1" applyAlignment="1">
      <alignment/>
      <protection/>
    </xf>
    <xf numFmtId="0" fontId="149" fillId="15" borderId="0" xfId="1080" applyFont="1" applyFill="1" applyAlignment="1">
      <alignment/>
      <protection/>
    </xf>
    <xf numFmtId="37" fontId="154" fillId="15" borderId="0" xfId="1080" applyNumberFormat="1" applyFont="1" applyFill="1" applyBorder="1" applyAlignment="1" applyProtection="1">
      <alignment/>
      <protection/>
    </xf>
    <xf numFmtId="0" fontId="154" fillId="15" borderId="0" xfId="1080" applyFont="1" applyFill="1" applyAlignment="1">
      <alignment/>
      <protection/>
    </xf>
    <xf numFmtId="0" fontId="156" fillId="88" borderId="0" xfId="1080" applyFont="1" applyFill="1" applyBorder="1" applyAlignment="1" applyProtection="1">
      <alignment/>
      <protection/>
    </xf>
    <xf numFmtId="0" fontId="154" fillId="88" borderId="0" xfId="1080" applyFont="1" applyFill="1" applyBorder="1" applyAlignment="1" applyProtection="1">
      <alignment/>
      <protection/>
    </xf>
    <xf numFmtId="0" fontId="154" fillId="88" borderId="0" xfId="1080" applyFont="1" applyFill="1" applyAlignment="1">
      <alignment/>
      <protection/>
    </xf>
    <xf numFmtId="194" fontId="154" fillId="15" borderId="0" xfId="765" applyNumberFormat="1" applyFont="1" applyFill="1" applyBorder="1" applyAlignment="1" applyProtection="1">
      <alignment horizontal="left"/>
      <protection/>
    </xf>
    <xf numFmtId="0" fontId="0" fillId="15" borderId="0" xfId="0" applyFill="1" applyAlignment="1">
      <alignment/>
    </xf>
    <xf numFmtId="0" fontId="156" fillId="15" borderId="0" xfId="1080" applyFont="1" applyFill="1" applyBorder="1" applyAlignment="1" applyProtection="1">
      <alignment/>
      <protection/>
    </xf>
    <xf numFmtId="194" fontId="154" fillId="15" borderId="0" xfId="765" applyNumberFormat="1" applyFont="1" applyFill="1" applyBorder="1" applyAlignment="1" applyProtection="1">
      <alignment/>
      <protection/>
    </xf>
    <xf numFmtId="194" fontId="154" fillId="88" borderId="0" xfId="765" applyNumberFormat="1" applyFont="1" applyFill="1" applyBorder="1" applyAlignment="1" applyProtection="1">
      <alignment/>
      <protection/>
    </xf>
    <xf numFmtId="0" fontId="156" fillId="0" borderId="0" xfId="1080" applyFont="1" applyFill="1" applyBorder="1" applyAlignment="1" applyProtection="1">
      <alignment/>
      <protection/>
    </xf>
    <xf numFmtId="0" fontId="157" fillId="0" borderId="0" xfId="1080" applyFont="1" applyFill="1" applyBorder="1" applyAlignment="1" applyProtection="1">
      <alignment/>
      <protection/>
    </xf>
    <xf numFmtId="0" fontId="157" fillId="15" borderId="0" xfId="1080" applyFont="1" applyFill="1" applyBorder="1" applyAlignment="1" applyProtection="1">
      <alignment/>
      <protection/>
    </xf>
    <xf numFmtId="0" fontId="157" fillId="15" borderId="0" xfId="1080" applyFont="1" applyFill="1" applyAlignment="1">
      <alignment/>
      <protection/>
    </xf>
    <xf numFmtId="0" fontId="158" fillId="15" borderId="0" xfId="1080" applyFont="1" applyFill="1" applyBorder="1" applyAlignment="1" applyProtection="1">
      <alignment/>
      <protection/>
    </xf>
    <xf numFmtId="0" fontId="154" fillId="0" borderId="0" xfId="1080" applyFont="1" applyFill="1" applyBorder="1" applyAlignment="1" applyProtection="1">
      <alignment/>
      <protection/>
    </xf>
    <xf numFmtId="0" fontId="154" fillId="15" borderId="0" xfId="1080" applyFont="1" applyFill="1" applyBorder="1" applyAlignment="1" applyProtection="1">
      <alignment horizontal="left" vertical="center"/>
      <protection/>
    </xf>
    <xf numFmtId="0" fontId="154" fillId="0" borderId="0" xfId="1080" applyFont="1" applyFill="1" applyBorder="1" applyAlignment="1" applyProtection="1">
      <alignment horizontal="left" vertical="center"/>
      <protection/>
    </xf>
    <xf numFmtId="194" fontId="180" fillId="15" borderId="0" xfId="765" applyNumberFormat="1" applyFont="1" applyFill="1" applyBorder="1" applyAlignment="1" applyProtection="1">
      <alignment horizontal="left" vertical="center"/>
      <protection/>
    </xf>
    <xf numFmtId="0" fontId="154" fillId="15" borderId="38" xfId="1080" applyFont="1" applyFill="1" applyBorder="1" applyAlignment="1" applyProtection="1">
      <alignment horizontal="left" vertical="center"/>
      <protection/>
    </xf>
    <xf numFmtId="194" fontId="180" fillId="15" borderId="0" xfId="765" applyNumberFormat="1" applyFont="1" applyFill="1" applyBorder="1" applyAlignment="1" applyProtection="1">
      <alignment/>
      <protection/>
    </xf>
    <xf numFmtId="0" fontId="154" fillId="15" borderId="21" xfId="1080" applyFont="1" applyFill="1" applyBorder="1" applyAlignment="1" applyProtection="1">
      <alignment horizontal="left" vertical="center"/>
      <protection/>
    </xf>
    <xf numFmtId="0" fontId="148" fillId="15" borderId="0" xfId="1080" applyFont="1" applyFill="1" applyBorder="1" applyAlignment="1">
      <alignment/>
      <protection/>
    </xf>
    <xf numFmtId="269" fontId="156" fillId="0" borderId="21" xfId="765" applyNumberFormat="1" applyFont="1" applyFill="1" applyBorder="1" applyAlignment="1" applyProtection="1">
      <alignment horizontal="right" vertical="center"/>
      <protection/>
    </xf>
    <xf numFmtId="261" fontId="156" fillId="15" borderId="0" xfId="765" applyNumberFormat="1" applyFont="1" applyFill="1" applyBorder="1" applyAlignment="1" applyProtection="1">
      <alignment horizontal="right"/>
      <protection/>
    </xf>
    <xf numFmtId="261" fontId="156" fillId="88" borderId="21" xfId="765" applyNumberFormat="1" applyFont="1" applyFill="1" applyBorder="1" applyAlignment="1" applyProtection="1">
      <alignment horizontal="right"/>
      <protection/>
    </xf>
    <xf numFmtId="261" fontId="156" fillId="15" borderId="0" xfId="1080" applyNumberFormat="1" applyFont="1" applyFill="1" applyBorder="1" applyAlignment="1" applyProtection="1">
      <alignment horizontal="right"/>
      <protection/>
    </xf>
    <xf numFmtId="261" fontId="156" fillId="88" borderId="0" xfId="765" applyNumberFormat="1" applyFont="1" applyFill="1" applyBorder="1" applyAlignment="1" applyProtection="1">
      <alignment horizontal="right"/>
      <protection/>
    </xf>
    <xf numFmtId="261" fontId="156" fillId="15" borderId="38" xfId="1080" applyNumberFormat="1" applyFont="1" applyFill="1" applyBorder="1" applyAlignment="1" applyProtection="1">
      <alignment horizontal="right"/>
      <protection/>
    </xf>
    <xf numFmtId="261" fontId="156" fillId="0" borderId="0" xfId="765" applyNumberFormat="1" applyFont="1" applyFill="1" applyBorder="1" applyAlignment="1" applyProtection="1">
      <alignment horizontal="right" vertical="center"/>
      <protection/>
    </xf>
    <xf numFmtId="261" fontId="156" fillId="0" borderId="38" xfId="765" applyNumberFormat="1" applyFont="1" applyFill="1" applyBorder="1" applyAlignment="1" applyProtection="1">
      <alignment horizontal="right" vertical="center"/>
      <protection/>
    </xf>
    <xf numFmtId="261" fontId="156" fillId="0" borderId="0" xfId="765" applyNumberFormat="1" applyFont="1" applyFill="1" applyBorder="1" applyAlignment="1" applyProtection="1">
      <alignment horizontal="right"/>
      <protection/>
    </xf>
    <xf numFmtId="262" fontId="158" fillId="15" borderId="0" xfId="1155" applyNumberFormat="1" applyFont="1" applyFill="1" applyBorder="1" applyAlignment="1" applyProtection="1">
      <alignment horizontal="right"/>
      <protection/>
    </xf>
    <xf numFmtId="262" fontId="158" fillId="15" borderId="38" xfId="1155" applyNumberFormat="1" applyFont="1" applyFill="1" applyBorder="1" applyAlignment="1" applyProtection="1">
      <alignment horizontal="right" vertical="center"/>
      <protection/>
    </xf>
    <xf numFmtId="270" fontId="156" fillId="0" borderId="0" xfId="1155" applyNumberFormat="1" applyFont="1" applyFill="1" applyAlignment="1" applyProtection="1">
      <alignment horizontal="right" vertical="center"/>
      <protection/>
    </xf>
    <xf numFmtId="270" fontId="156" fillId="0" borderId="0" xfId="1155" applyNumberFormat="1" applyFont="1" applyFill="1" applyBorder="1" applyAlignment="1" applyProtection="1">
      <alignment horizontal="right" vertical="center"/>
      <protection/>
    </xf>
    <xf numFmtId="270" fontId="156" fillId="0" borderId="38" xfId="1155" applyNumberFormat="1" applyFont="1" applyFill="1" applyBorder="1" applyAlignment="1" applyProtection="1">
      <alignment horizontal="right" vertical="center"/>
      <protection/>
    </xf>
    <xf numFmtId="269" fontId="154" fillId="15" borderId="21" xfId="765" applyNumberFormat="1" applyFont="1" applyFill="1" applyBorder="1" applyAlignment="1" applyProtection="1">
      <alignment horizontal="right" vertical="center"/>
      <protection/>
    </xf>
    <xf numFmtId="261" fontId="154" fillId="15" borderId="0" xfId="765" applyNumberFormat="1" applyFont="1" applyFill="1" applyBorder="1" applyAlignment="1" applyProtection="1">
      <alignment horizontal="right"/>
      <protection/>
    </xf>
    <xf numFmtId="261" fontId="154" fillId="88" borderId="21" xfId="765" applyNumberFormat="1" applyFont="1" applyFill="1" applyBorder="1" applyAlignment="1" applyProtection="1">
      <alignment horizontal="right"/>
      <protection/>
    </xf>
    <xf numFmtId="261" fontId="154" fillId="15" borderId="0" xfId="1080" applyNumberFormat="1" applyFont="1" applyFill="1" applyBorder="1" applyAlignment="1" applyProtection="1">
      <alignment horizontal="right"/>
      <protection/>
    </xf>
    <xf numFmtId="261" fontId="154" fillId="88" borderId="0" xfId="765" applyNumberFormat="1" applyFont="1" applyFill="1" applyBorder="1" applyAlignment="1" applyProtection="1">
      <alignment horizontal="right"/>
      <protection/>
    </xf>
    <xf numFmtId="261" fontId="154" fillId="15" borderId="38" xfId="1080" applyNumberFormat="1" applyFont="1" applyFill="1" applyBorder="1" applyAlignment="1" applyProtection="1">
      <alignment horizontal="right"/>
      <protection/>
    </xf>
    <xf numFmtId="261" fontId="154" fillId="15" borderId="0" xfId="765" applyNumberFormat="1" applyFont="1" applyFill="1" applyBorder="1" applyAlignment="1" applyProtection="1">
      <alignment horizontal="right" vertical="center"/>
      <protection/>
    </xf>
    <xf numFmtId="261" fontId="154" fillId="15" borderId="38" xfId="765" applyNumberFormat="1" applyFont="1" applyFill="1" applyBorder="1" applyAlignment="1" applyProtection="1">
      <alignment horizontal="right" vertical="center"/>
      <protection/>
    </xf>
    <xf numFmtId="262" fontId="157" fillId="15" borderId="0" xfId="1155" applyNumberFormat="1" applyFont="1" applyFill="1" applyBorder="1" applyAlignment="1" applyProtection="1">
      <alignment horizontal="right"/>
      <protection/>
    </xf>
    <xf numFmtId="262" fontId="157" fillId="15" borderId="38" xfId="1155" applyNumberFormat="1" applyFont="1" applyFill="1" applyBorder="1" applyAlignment="1" applyProtection="1">
      <alignment horizontal="right" vertical="center"/>
      <protection/>
    </xf>
    <xf numFmtId="270" fontId="154" fillId="15" borderId="0" xfId="1155" applyNumberFormat="1" applyFont="1" applyFill="1" applyAlignment="1" applyProtection="1">
      <alignment horizontal="right" vertical="center"/>
      <protection/>
    </xf>
    <xf numFmtId="270" fontId="154" fillId="15" borderId="0" xfId="1155" applyNumberFormat="1" applyFont="1" applyFill="1" applyBorder="1" applyAlignment="1" applyProtection="1">
      <alignment horizontal="right" vertical="center"/>
      <protection/>
    </xf>
    <xf numFmtId="270" fontId="154" fillId="15" borderId="38" xfId="1155" applyNumberFormat="1" applyFont="1" applyFill="1" applyBorder="1" applyAlignment="1" applyProtection="1">
      <alignment horizontal="right" vertical="center"/>
      <protection/>
    </xf>
    <xf numFmtId="261" fontId="154" fillId="88" borderId="21" xfId="765" applyNumberFormat="1" applyFont="1" applyFill="1" applyBorder="1" applyAlignment="1" applyProtection="1">
      <alignment horizontal="right"/>
      <protection/>
    </xf>
    <xf numFmtId="261" fontId="154" fillId="88" borderId="0" xfId="765" applyNumberFormat="1" applyFont="1" applyFill="1" applyBorder="1" applyAlignment="1" applyProtection="1">
      <alignment horizontal="right"/>
      <protection/>
    </xf>
    <xf numFmtId="261" fontId="154" fillId="15" borderId="38" xfId="1080" applyNumberFormat="1" applyFont="1" applyFill="1" applyBorder="1" applyAlignment="1" applyProtection="1">
      <alignment horizontal="right" vertical="center"/>
      <protection/>
    </xf>
    <xf numFmtId="269" fontId="154" fillId="15" borderId="21" xfId="1080" applyNumberFormat="1" applyFont="1" applyFill="1" applyBorder="1" applyAlignment="1" applyProtection="1">
      <alignment horizontal="right" vertical="center"/>
      <protection/>
    </xf>
    <xf numFmtId="261" fontId="154" fillId="15" borderId="0" xfId="1080" applyNumberFormat="1" applyFont="1" applyFill="1" applyBorder="1" applyAlignment="1" applyProtection="1">
      <alignment horizontal="right" vertical="center"/>
      <protection/>
    </xf>
    <xf numFmtId="270" fontId="154" fillId="15" borderId="0" xfId="1160" applyNumberFormat="1" applyFont="1" applyFill="1" applyBorder="1" applyAlignment="1" applyProtection="1">
      <alignment horizontal="right" vertical="center"/>
      <protection/>
    </xf>
    <xf numFmtId="270" fontId="154" fillId="15" borderId="38" xfId="1160" applyNumberFormat="1" applyFont="1" applyFill="1" applyBorder="1" applyAlignment="1" applyProtection="1">
      <alignment horizontal="right" vertical="center"/>
      <protection/>
    </xf>
    <xf numFmtId="0" fontId="181" fillId="0" borderId="0" xfId="0" applyFont="1" applyAlignment="1">
      <alignment/>
    </xf>
    <xf numFmtId="0" fontId="181" fillId="0" borderId="0" xfId="0" applyFont="1" applyAlignment="1" applyProtection="1">
      <alignment/>
      <protection/>
    </xf>
    <xf numFmtId="0" fontId="3" fillId="15" borderId="73" xfId="1080" applyFont="1" applyFill="1" applyBorder="1" applyAlignment="1" applyProtection="1">
      <alignment/>
      <protection/>
    </xf>
    <xf numFmtId="37" fontId="140" fillId="15" borderId="72" xfId="1080" applyNumberFormat="1" applyFont="1" applyFill="1" applyBorder="1" applyAlignment="1" applyProtection="1">
      <alignment/>
      <protection/>
    </xf>
    <xf numFmtId="0" fontId="3" fillId="88" borderId="73" xfId="1080" applyFont="1" applyFill="1" applyBorder="1" applyAlignment="1" applyProtection="1">
      <alignment/>
      <protection/>
    </xf>
    <xf numFmtId="0" fontId="181" fillId="88" borderId="0" xfId="0" applyFont="1" applyFill="1" applyAlignment="1">
      <alignment/>
    </xf>
    <xf numFmtId="37" fontId="3" fillId="15" borderId="73" xfId="1080" applyNumberFormat="1" applyFont="1" applyFill="1" applyBorder="1" applyAlignment="1" applyProtection="1">
      <alignment/>
      <protection/>
    </xf>
    <xf numFmtId="0" fontId="181" fillId="15" borderId="0" xfId="0" applyFont="1" applyFill="1" applyAlignment="1">
      <alignment/>
    </xf>
    <xf numFmtId="203" fontId="2" fillId="15" borderId="73" xfId="793" applyNumberFormat="1" applyFont="1" applyFill="1" applyBorder="1" applyAlignment="1" applyProtection="1">
      <alignment/>
      <protection/>
    </xf>
    <xf numFmtId="37" fontId="3" fillId="0" borderId="73" xfId="1080" applyNumberFormat="1" applyFont="1" applyFill="1" applyBorder="1" applyAlignment="1" applyProtection="1">
      <alignment/>
      <protection/>
    </xf>
    <xf numFmtId="37" fontId="3" fillId="88" borderId="73" xfId="1080" applyNumberFormat="1" applyFont="1" applyFill="1" applyBorder="1" applyAlignment="1" applyProtection="1">
      <alignment/>
      <protection/>
    </xf>
    <xf numFmtId="203" fontId="2" fillId="88" borderId="73" xfId="793" applyNumberFormat="1" applyFont="1" applyFill="1" applyBorder="1" applyAlignment="1" applyProtection="1">
      <alignment/>
      <protection/>
    </xf>
    <xf numFmtId="203" fontId="2" fillId="89" borderId="73" xfId="793" applyNumberFormat="1" applyFont="1" applyFill="1" applyBorder="1" applyAlignment="1" applyProtection="1">
      <alignment/>
      <protection/>
    </xf>
    <xf numFmtId="37" fontId="2" fillId="15" borderId="73" xfId="1080" applyNumberFormat="1" applyFont="1" applyFill="1" applyBorder="1" applyAlignment="1" applyProtection="1">
      <alignment/>
      <protection/>
    </xf>
    <xf numFmtId="0" fontId="3" fillId="0" borderId="73" xfId="1080" applyFont="1" applyFill="1" applyBorder="1" applyAlignment="1" applyProtection="1">
      <alignment/>
      <protection/>
    </xf>
    <xf numFmtId="0" fontId="140" fillId="0" borderId="73" xfId="1080" applyFont="1" applyFill="1" applyBorder="1" applyAlignment="1" applyProtection="1">
      <alignment/>
      <protection/>
    </xf>
    <xf numFmtId="0" fontId="2" fillId="88" borderId="73" xfId="1080" applyFont="1" applyFill="1" applyBorder="1" applyAlignment="1" applyProtection="1">
      <alignment/>
      <protection/>
    </xf>
    <xf numFmtId="0" fontId="2" fillId="21" borderId="0" xfId="1080" applyFont="1" applyFill="1" applyBorder="1" applyAlignment="1" applyProtection="1">
      <alignment/>
      <protection/>
    </xf>
    <xf numFmtId="203" fontId="2" fillId="0" borderId="73" xfId="793" applyNumberFormat="1" applyFont="1" applyFill="1" applyBorder="1" applyAlignment="1" applyProtection="1">
      <alignment/>
      <protection/>
    </xf>
    <xf numFmtId="41" fontId="2" fillId="15" borderId="0" xfId="793" applyNumberFormat="1" applyFont="1" applyFill="1" applyBorder="1" applyAlignment="1" applyProtection="1">
      <alignment/>
      <protection/>
    </xf>
    <xf numFmtId="41" fontId="3" fillId="88" borderId="0" xfId="793" applyNumberFormat="1" applyFont="1" applyFill="1" applyBorder="1" applyAlignment="1" applyProtection="1">
      <alignment/>
      <protection/>
    </xf>
    <xf numFmtId="41" fontId="2" fillId="88" borderId="69" xfId="793" applyNumberFormat="1" applyFont="1" applyFill="1" applyBorder="1" applyAlignment="1" applyProtection="1">
      <alignment/>
      <protection/>
    </xf>
    <xf numFmtId="41" fontId="2" fillId="88" borderId="0" xfId="793" applyNumberFormat="1" applyFont="1" applyFill="1" applyBorder="1" applyAlignment="1" applyProtection="1">
      <alignment/>
      <protection/>
    </xf>
    <xf numFmtId="41" fontId="2" fillId="21" borderId="0" xfId="793" applyNumberFormat="1" applyFont="1" applyFill="1" applyBorder="1" applyAlignment="1" applyProtection="1">
      <alignment/>
      <protection/>
    </xf>
    <xf numFmtId="234" fontId="2" fillId="0" borderId="69" xfId="793" applyNumberFormat="1" applyFont="1" applyFill="1" applyBorder="1" applyAlignment="1" applyProtection="1">
      <alignment/>
      <protection/>
    </xf>
    <xf numFmtId="234" fontId="2" fillId="0" borderId="0" xfId="793" applyNumberFormat="1" applyFont="1" applyFill="1" applyBorder="1" applyAlignment="1" applyProtection="1">
      <alignment/>
      <protection/>
    </xf>
    <xf numFmtId="165" fontId="2" fillId="15" borderId="0" xfId="793" applyNumberFormat="1" applyFont="1" applyFill="1" applyBorder="1" applyAlignment="1" applyProtection="1">
      <alignment/>
      <protection/>
    </xf>
    <xf numFmtId="0" fontId="3" fillId="0" borderId="69" xfId="1080" applyFont="1" applyFill="1" applyBorder="1" applyAlignment="1" applyProtection="1">
      <alignment/>
      <protection/>
    </xf>
    <xf numFmtId="0" fontId="3" fillId="88" borderId="73" xfId="1080" applyFont="1" applyFill="1" applyBorder="1" applyAlignment="1" applyProtection="1">
      <alignment/>
      <protection/>
    </xf>
    <xf numFmtId="165" fontId="3" fillId="0" borderId="0" xfId="765" applyNumberFormat="1" applyFont="1" applyFill="1" applyBorder="1" applyAlignment="1" applyProtection="1">
      <alignment/>
      <protection/>
    </xf>
    <xf numFmtId="165" fontId="2" fillId="0" borderId="0" xfId="765" applyNumberFormat="1" applyFont="1" applyFill="1" applyBorder="1" applyAlignment="1" applyProtection="1">
      <alignment/>
      <protection/>
    </xf>
    <xf numFmtId="165" fontId="2" fillId="15" borderId="0" xfId="765" applyNumberFormat="1" applyFont="1" applyFill="1" applyBorder="1" applyAlignment="1" applyProtection="1">
      <alignment/>
      <protection/>
    </xf>
    <xf numFmtId="165" fontId="156" fillId="15" borderId="0" xfId="765" applyNumberFormat="1" applyFont="1" applyFill="1" applyBorder="1" applyAlignment="1" applyProtection="1">
      <alignment/>
      <protection/>
    </xf>
    <xf numFmtId="203" fontId="154" fillId="15" borderId="0" xfId="793" applyNumberFormat="1" applyFont="1" applyFill="1" applyBorder="1" applyAlignment="1" applyProtection="1">
      <alignment/>
      <protection/>
    </xf>
    <xf numFmtId="0" fontId="165" fillId="0" borderId="0" xfId="0" applyFont="1" applyAlignment="1">
      <alignment/>
    </xf>
    <xf numFmtId="0" fontId="149" fillId="15" borderId="0" xfId="1080" applyFont="1" applyFill="1" applyBorder="1" applyAlignment="1">
      <alignment/>
      <protection/>
    </xf>
    <xf numFmtId="261" fontId="3" fillId="15" borderId="0" xfId="1080" applyNumberFormat="1" applyFont="1" applyFill="1" applyBorder="1" applyAlignment="1" applyProtection="1">
      <alignment horizontal="right"/>
      <protection/>
    </xf>
    <xf numFmtId="261" fontId="3" fillId="15" borderId="86" xfId="1080" applyNumberFormat="1" applyFont="1" applyFill="1" applyBorder="1" applyAlignment="1" applyProtection="1">
      <alignment horizontal="right"/>
      <protection/>
    </xf>
    <xf numFmtId="261" fontId="3" fillId="15" borderId="73" xfId="1080" applyNumberFormat="1" applyFont="1" applyFill="1" applyBorder="1" applyAlignment="1" applyProtection="1">
      <alignment horizontal="right"/>
      <protection/>
    </xf>
    <xf numFmtId="261" fontId="3" fillId="88" borderId="87" xfId="1080" applyNumberFormat="1" applyFont="1" applyFill="1" applyBorder="1" applyAlignment="1" applyProtection="1">
      <alignment horizontal="right"/>
      <protection/>
    </xf>
    <xf numFmtId="261" fontId="3" fillId="88" borderId="0" xfId="1080" applyNumberFormat="1" applyFont="1" applyFill="1" applyBorder="1" applyAlignment="1" applyProtection="1">
      <alignment horizontal="right"/>
      <protection/>
    </xf>
    <xf numFmtId="261" fontId="3" fillId="15" borderId="38" xfId="1080" applyNumberFormat="1" applyFont="1" applyFill="1" applyBorder="1" applyAlignment="1" applyProtection="1">
      <alignment horizontal="right"/>
      <protection/>
    </xf>
    <xf numFmtId="261" fontId="3" fillId="15" borderId="0" xfId="765" applyNumberFormat="1" applyFont="1" applyFill="1" applyBorder="1" applyAlignment="1" applyProtection="1">
      <alignment horizontal="right"/>
      <protection/>
    </xf>
    <xf numFmtId="261" fontId="3" fillId="15" borderId="0" xfId="793" applyNumberFormat="1" applyFont="1" applyFill="1" applyBorder="1" applyAlignment="1" applyProtection="1">
      <alignment horizontal="right"/>
      <protection/>
    </xf>
    <xf numFmtId="261" fontId="3" fillId="15" borderId="85" xfId="793" applyNumberFormat="1" applyFont="1" applyFill="1" applyBorder="1" applyAlignment="1" applyProtection="1">
      <alignment horizontal="right"/>
      <protection/>
    </xf>
    <xf numFmtId="262" fontId="138" fillId="15" borderId="0" xfId="1160" applyNumberFormat="1" applyFont="1" applyFill="1" applyBorder="1" applyAlignment="1" applyProtection="1">
      <alignment horizontal="right"/>
      <protection/>
    </xf>
    <xf numFmtId="262" fontId="138" fillId="15" borderId="0" xfId="1160" applyNumberFormat="1" applyFont="1" applyFill="1" applyBorder="1" applyAlignment="1" applyProtection="1">
      <alignment horizontal="right" vertical="top"/>
      <protection/>
    </xf>
    <xf numFmtId="261" fontId="2" fillId="15" borderId="38" xfId="1080" applyNumberFormat="1" applyFont="1" applyFill="1" applyBorder="1" applyAlignment="1" applyProtection="1">
      <alignment horizontal="right"/>
      <protection/>
    </xf>
    <xf numFmtId="261" fontId="2" fillId="0" borderId="0" xfId="793" applyNumberFormat="1" applyFont="1" applyFill="1" applyBorder="1" applyAlignment="1" applyProtection="1">
      <alignment horizontal="right"/>
      <protection/>
    </xf>
    <xf numFmtId="261" fontId="2" fillId="15" borderId="0" xfId="793" applyNumberFormat="1" applyFont="1" applyFill="1" applyBorder="1" applyAlignment="1" applyProtection="1">
      <alignment horizontal="right"/>
      <protection/>
    </xf>
    <xf numFmtId="268" fontId="2" fillId="15" borderId="38" xfId="1080" applyNumberFormat="1" applyFont="1" applyFill="1" applyBorder="1" applyAlignment="1" applyProtection="1">
      <alignment horizontal="right"/>
      <protection/>
    </xf>
    <xf numFmtId="265" fontId="2" fillId="15" borderId="38" xfId="793" applyNumberFormat="1" applyFont="1" applyFill="1" applyBorder="1" applyAlignment="1" applyProtection="1">
      <alignment horizontal="right"/>
      <protection/>
    </xf>
    <xf numFmtId="266" fontId="140" fillId="15" borderId="0" xfId="847" applyNumberFormat="1" applyFont="1" applyFill="1" applyBorder="1" applyAlignment="1" applyProtection="1">
      <alignment horizontal="right" vertical="top"/>
      <protection/>
    </xf>
    <xf numFmtId="268" fontId="2" fillId="15" borderId="73" xfId="793" applyNumberFormat="1" applyFont="1" applyFill="1" applyBorder="1" applyAlignment="1" applyProtection="1">
      <alignment horizontal="right"/>
      <protection/>
    </xf>
    <xf numFmtId="272" fontId="140" fillId="15" borderId="73" xfId="847" applyNumberFormat="1" applyFont="1" applyFill="1" applyBorder="1" applyAlignment="1" applyProtection="1">
      <alignment horizontal="right"/>
      <protection/>
    </xf>
    <xf numFmtId="266" fontId="140" fillId="15" borderId="73" xfId="847" applyNumberFormat="1" applyFont="1" applyFill="1" applyBorder="1" applyAlignment="1" applyProtection="1">
      <alignment horizontal="right" vertical="top"/>
      <protection/>
    </xf>
    <xf numFmtId="261" fontId="3" fillId="89" borderId="0" xfId="1080" applyNumberFormat="1" applyFont="1" applyFill="1" applyBorder="1" applyAlignment="1" applyProtection="1">
      <alignment horizontal="right"/>
      <protection/>
    </xf>
    <xf numFmtId="0" fontId="150" fillId="0" borderId="0" xfId="1080" applyFont="1" applyFill="1" applyAlignment="1">
      <alignment/>
      <protection/>
    </xf>
    <xf numFmtId="0" fontId="187" fillId="88" borderId="42" xfId="1080" applyFont="1" applyFill="1" applyBorder="1" applyAlignment="1" applyProtection="1">
      <alignment/>
      <protection/>
    </xf>
    <xf numFmtId="0" fontId="187" fillId="88" borderId="0" xfId="1080" applyFont="1" applyFill="1" applyBorder="1" applyAlignment="1" applyProtection="1">
      <alignment/>
      <protection/>
    </xf>
    <xf numFmtId="0" fontId="188" fillId="88" borderId="0" xfId="1080" applyFont="1" applyFill="1" applyBorder="1" applyAlignment="1" applyProtection="1">
      <alignment/>
      <protection/>
    </xf>
    <xf numFmtId="0" fontId="188" fillId="88" borderId="0" xfId="1080" applyFont="1" applyFill="1" applyBorder="1" applyAlignment="1" applyProtection="1">
      <alignment/>
      <protection/>
    </xf>
    <xf numFmtId="0" fontId="150" fillId="88" borderId="0" xfId="1080" applyFont="1" applyFill="1" applyAlignment="1">
      <alignment/>
      <protection/>
    </xf>
    <xf numFmtId="37" fontId="187" fillId="15" borderId="0" xfId="1080" applyNumberFormat="1" applyFont="1" applyFill="1" applyAlignment="1" applyProtection="1">
      <alignment/>
      <protection/>
    </xf>
    <xf numFmtId="37" fontId="188" fillId="15" borderId="0" xfId="1080" applyNumberFormat="1" applyFont="1" applyFill="1" applyAlignment="1" applyProtection="1">
      <alignment/>
      <protection/>
    </xf>
    <xf numFmtId="37" fontId="187" fillId="15" borderId="0" xfId="1080" applyNumberFormat="1" applyFont="1" applyFill="1" applyBorder="1" applyAlignment="1" applyProtection="1">
      <alignment/>
      <protection/>
    </xf>
    <xf numFmtId="0" fontId="150" fillId="15" borderId="0" xfId="1080" applyFont="1" applyFill="1" applyBorder="1" applyAlignment="1">
      <alignment/>
      <protection/>
    </xf>
    <xf numFmtId="37" fontId="188" fillId="15" borderId="0" xfId="1080" applyNumberFormat="1" applyFont="1" applyFill="1" applyAlignment="1" applyProtection="1">
      <alignment horizontal="left"/>
      <protection/>
    </xf>
    <xf numFmtId="37" fontId="188" fillId="15" borderId="0" xfId="1080" applyNumberFormat="1" applyFont="1" applyFill="1" applyBorder="1" applyAlignment="1" applyProtection="1">
      <alignment horizontal="left"/>
      <protection/>
    </xf>
    <xf numFmtId="37" fontId="188" fillId="0" borderId="0" xfId="1080" applyNumberFormat="1" applyFont="1" applyFill="1" applyAlignment="1" applyProtection="1">
      <alignment horizontal="left"/>
      <protection/>
    </xf>
    <xf numFmtId="37" fontId="187" fillId="0" borderId="0" xfId="1080" applyNumberFormat="1" applyFont="1" applyFill="1" applyAlignment="1" applyProtection="1">
      <alignment/>
      <protection/>
    </xf>
    <xf numFmtId="37" fontId="188" fillId="0" borderId="0" xfId="1080" applyNumberFormat="1" applyFont="1" applyFill="1" applyAlignment="1" applyProtection="1">
      <alignment/>
      <protection/>
    </xf>
    <xf numFmtId="37" fontId="187" fillId="88" borderId="0" xfId="1080" applyNumberFormat="1" applyFont="1" applyFill="1" applyAlignment="1" applyProtection="1">
      <alignment/>
      <protection/>
    </xf>
    <xf numFmtId="37" fontId="187" fillId="88" borderId="0" xfId="1080" applyNumberFormat="1" applyFont="1" applyFill="1" applyBorder="1" applyAlignment="1" applyProtection="1">
      <alignment/>
      <protection/>
    </xf>
    <xf numFmtId="37" fontId="188" fillId="88" borderId="0" xfId="1080" applyNumberFormat="1" applyFont="1" applyFill="1" applyAlignment="1" applyProtection="1">
      <alignment/>
      <protection/>
    </xf>
    <xf numFmtId="37" fontId="188" fillId="88" borderId="0" xfId="1080" applyNumberFormat="1" applyFont="1" applyFill="1" applyBorder="1" applyAlignment="1" applyProtection="1">
      <alignment/>
      <protection/>
    </xf>
    <xf numFmtId="0" fontId="187" fillId="15" borderId="0" xfId="1080" applyFont="1" applyFill="1" applyBorder="1" applyAlignment="1" applyProtection="1">
      <alignment/>
      <protection/>
    </xf>
    <xf numFmtId="0" fontId="188" fillId="0" borderId="0" xfId="1080" applyFont="1" applyFill="1" applyBorder="1" applyAlignment="1" applyProtection="1">
      <alignment/>
      <protection/>
    </xf>
    <xf numFmtId="0" fontId="189" fillId="15" borderId="0" xfId="1080" applyFont="1" applyFill="1" applyBorder="1" applyAlignment="1" applyProtection="1">
      <alignment/>
      <protection/>
    </xf>
    <xf numFmtId="0" fontId="189" fillId="0" borderId="0" xfId="1080" applyFont="1" applyFill="1" applyBorder="1" applyAlignment="1" applyProtection="1">
      <alignment/>
      <protection/>
    </xf>
    <xf numFmtId="0" fontId="152" fillId="15" borderId="0" xfId="1080" applyFont="1" applyFill="1" applyAlignment="1">
      <alignment/>
      <protection/>
    </xf>
    <xf numFmtId="165" fontId="188" fillId="15" borderId="0" xfId="1080" applyNumberFormat="1" applyFont="1" applyFill="1" applyBorder="1" applyAlignment="1" applyProtection="1">
      <alignment horizontal="left"/>
      <protection/>
    </xf>
    <xf numFmtId="0" fontId="151" fillId="15" borderId="0" xfId="1080" applyFont="1" applyFill="1" applyAlignment="1">
      <alignment/>
      <protection/>
    </xf>
    <xf numFmtId="261" fontId="187" fillId="15" borderId="0" xfId="1080" applyNumberFormat="1" applyFont="1" applyFill="1" applyBorder="1" applyAlignment="1" applyProtection="1">
      <alignment horizontal="right"/>
      <protection/>
    </xf>
    <xf numFmtId="261" fontId="187" fillId="15" borderId="38" xfId="1080" applyNumberFormat="1" applyFont="1" applyFill="1" applyBorder="1" applyAlignment="1" applyProtection="1">
      <alignment horizontal="right"/>
      <protection/>
    </xf>
    <xf numFmtId="261" fontId="187" fillId="88" borderId="21" xfId="1080" applyNumberFormat="1" applyFont="1" applyFill="1" applyBorder="1" applyAlignment="1" applyProtection="1">
      <alignment horizontal="right"/>
      <protection/>
    </xf>
    <xf numFmtId="261" fontId="187" fillId="88" borderId="0" xfId="1080" applyNumberFormat="1" applyFont="1" applyFill="1" applyBorder="1" applyAlignment="1" applyProtection="1">
      <alignment horizontal="right"/>
      <protection/>
    </xf>
    <xf numFmtId="261" fontId="187" fillId="0" borderId="0" xfId="765" applyNumberFormat="1" applyFont="1" applyFill="1" applyAlignment="1" applyProtection="1">
      <alignment horizontal="right" vertical="top"/>
      <protection/>
    </xf>
    <xf numFmtId="261" fontId="187" fillId="0" borderId="0" xfId="1080" applyNumberFormat="1" applyFont="1" applyFill="1" applyBorder="1" applyAlignment="1" applyProtection="1">
      <alignment horizontal="right"/>
      <protection/>
    </xf>
    <xf numFmtId="262" fontId="190" fillId="15" borderId="0" xfId="1160" applyNumberFormat="1" applyFont="1" applyFill="1" applyBorder="1" applyAlignment="1" applyProtection="1">
      <alignment horizontal="right"/>
      <protection/>
    </xf>
    <xf numFmtId="262" fontId="190" fillId="15" borderId="0" xfId="1160" applyNumberFormat="1" applyFont="1" applyFill="1" applyBorder="1" applyAlignment="1" applyProtection="1">
      <alignment horizontal="right" vertical="top"/>
      <protection/>
    </xf>
    <xf numFmtId="261" fontId="188" fillId="15" borderId="0" xfId="1080" applyNumberFormat="1" applyFont="1" applyFill="1" applyBorder="1" applyAlignment="1" applyProtection="1">
      <alignment horizontal="right"/>
      <protection/>
    </xf>
    <xf numFmtId="261" fontId="188" fillId="15" borderId="38" xfId="1080" applyNumberFormat="1" applyFont="1" applyFill="1" applyBorder="1" applyAlignment="1" applyProtection="1">
      <alignment horizontal="right"/>
      <protection/>
    </xf>
    <xf numFmtId="261" fontId="188" fillId="88" borderId="21" xfId="1080" applyNumberFormat="1" applyFont="1" applyFill="1" applyBorder="1" applyAlignment="1" applyProtection="1">
      <alignment horizontal="right"/>
      <protection/>
    </xf>
    <xf numFmtId="261" fontId="188" fillId="88" borderId="0" xfId="1080" applyNumberFormat="1" applyFont="1" applyFill="1" applyBorder="1" applyAlignment="1" applyProtection="1">
      <alignment horizontal="right"/>
      <protection/>
    </xf>
    <xf numFmtId="261" fontId="188" fillId="15" borderId="0" xfId="765" applyNumberFormat="1" applyFont="1" applyFill="1" applyAlignment="1" applyProtection="1">
      <alignment horizontal="right" vertical="top"/>
      <protection/>
    </xf>
    <xf numFmtId="261" fontId="188" fillId="0" borderId="0" xfId="765" applyNumberFormat="1" applyFont="1" applyFill="1" applyAlignment="1" applyProtection="1">
      <alignment horizontal="right" vertical="top"/>
      <protection/>
    </xf>
    <xf numFmtId="262" fontId="189" fillId="15" borderId="0" xfId="1160" applyNumberFormat="1" applyFont="1" applyFill="1" applyBorder="1" applyAlignment="1" applyProtection="1">
      <alignment horizontal="right"/>
      <protection/>
    </xf>
    <xf numFmtId="262" fontId="189" fillId="15" borderId="0" xfId="1160" applyNumberFormat="1" applyFont="1" applyFill="1" applyBorder="1" applyAlignment="1" applyProtection="1">
      <alignment horizontal="right" vertical="top"/>
      <protection/>
    </xf>
    <xf numFmtId="261" fontId="188" fillId="88" borderId="21" xfId="1080" applyNumberFormat="1" applyFont="1" applyFill="1" applyBorder="1" applyAlignment="1" applyProtection="1">
      <alignment horizontal="right"/>
      <protection/>
    </xf>
    <xf numFmtId="261" fontId="188" fillId="88" borderId="0" xfId="1080" applyNumberFormat="1" applyFont="1" applyFill="1" applyBorder="1" applyAlignment="1" applyProtection="1">
      <alignment horizontal="right"/>
      <protection/>
    </xf>
    <xf numFmtId="261" fontId="188" fillId="0" borderId="0" xfId="1080" applyNumberFormat="1" applyFont="1" applyFill="1" applyBorder="1" applyAlignment="1" applyProtection="1">
      <alignment horizontal="right"/>
      <protection/>
    </xf>
    <xf numFmtId="261" fontId="188" fillId="0" borderId="38" xfId="1080" applyNumberFormat="1" applyFont="1" applyFill="1" applyBorder="1" applyAlignment="1" applyProtection="1">
      <alignment horizontal="right"/>
      <protection/>
    </xf>
    <xf numFmtId="261" fontId="188" fillId="0" borderId="0" xfId="1080" applyNumberFormat="1" applyFont="1" applyFill="1" applyBorder="1" applyAlignment="1" applyProtection="1">
      <alignment horizontal="right" vertical="top"/>
      <protection/>
    </xf>
    <xf numFmtId="262" fontId="189" fillId="0" borderId="0" xfId="1160" applyNumberFormat="1" applyFont="1" applyFill="1" applyBorder="1" applyAlignment="1" applyProtection="1">
      <alignment horizontal="right"/>
      <protection/>
    </xf>
    <xf numFmtId="261" fontId="188" fillId="15" borderId="0" xfId="1080" applyNumberFormat="1" applyFont="1" applyFill="1" applyBorder="1" applyAlignment="1" applyProtection="1">
      <alignment horizontal="right" vertical="top"/>
      <protection/>
    </xf>
    <xf numFmtId="0" fontId="2" fillId="0" borderId="0" xfId="1080" applyFont="1" applyFill="1" applyAlignment="1" applyProtection="1">
      <alignment/>
      <protection/>
    </xf>
    <xf numFmtId="0" fontId="5" fillId="88" borderId="88" xfId="1080" applyFont="1" applyFill="1" applyBorder="1" applyAlignment="1" applyProtection="1">
      <alignment/>
      <protection/>
    </xf>
    <xf numFmtId="0" fontId="5" fillId="88" borderId="5" xfId="1080" applyFont="1" applyFill="1" applyBorder="1" applyAlignment="1" applyProtection="1">
      <alignment/>
      <protection/>
    </xf>
    <xf numFmtId="0" fontId="3" fillId="88" borderId="56" xfId="1080" applyFont="1" applyFill="1" applyBorder="1" applyAlignment="1" applyProtection="1">
      <alignment/>
      <protection/>
    </xf>
    <xf numFmtId="0" fontId="160" fillId="15" borderId="1" xfId="1080" applyFont="1" applyFill="1" applyBorder="1" applyAlignment="1" applyProtection="1">
      <alignment/>
      <protection/>
    </xf>
    <xf numFmtId="0" fontId="160" fillId="15" borderId="0" xfId="1080" applyFont="1" applyFill="1" applyBorder="1" applyAlignment="1" applyProtection="1">
      <alignment/>
      <protection/>
    </xf>
    <xf numFmtId="0" fontId="140" fillId="15" borderId="18" xfId="1080" applyFont="1" applyFill="1" applyBorder="1" applyAlignment="1" applyProtection="1">
      <alignment/>
      <protection/>
    </xf>
    <xf numFmtId="0" fontId="153" fillId="15" borderId="1" xfId="1080" applyFont="1" applyFill="1" applyBorder="1" applyAlignment="1" applyProtection="1">
      <alignment/>
      <protection/>
    </xf>
    <xf numFmtId="0" fontId="153" fillId="15" borderId="0" xfId="1080" applyFont="1" applyFill="1" applyBorder="1" applyAlignment="1" applyProtection="1">
      <alignment/>
      <protection/>
    </xf>
    <xf numFmtId="0" fontId="157" fillId="15" borderId="18" xfId="1080" applyFont="1" applyFill="1" applyBorder="1" applyAlignment="1" applyProtection="1">
      <alignment/>
      <protection/>
    </xf>
    <xf numFmtId="0" fontId="153" fillId="0" borderId="1" xfId="1080" applyFont="1" applyFill="1" applyBorder="1" applyAlignment="1" applyProtection="1">
      <alignment/>
      <protection/>
    </xf>
    <xf numFmtId="0" fontId="153" fillId="0" borderId="0" xfId="1080" applyFont="1" applyFill="1" applyBorder="1" applyAlignment="1" applyProtection="1">
      <alignment/>
      <protection/>
    </xf>
    <xf numFmtId="0" fontId="5" fillId="15" borderId="1" xfId="1080" applyFont="1" applyFill="1" applyBorder="1" applyAlignment="1" applyProtection="1">
      <alignment/>
      <protection/>
    </xf>
    <xf numFmtId="0" fontId="5" fillId="15" borderId="0" xfId="1080" applyFont="1" applyFill="1" applyBorder="1" applyAlignment="1" applyProtection="1">
      <alignment/>
      <protection/>
    </xf>
    <xf numFmtId="0" fontId="156" fillId="0" borderId="89" xfId="0" applyFont="1" applyFill="1" applyBorder="1" applyAlignment="1" applyProtection="1">
      <alignment/>
      <protection/>
    </xf>
    <xf numFmtId="0" fontId="154" fillId="15" borderId="69" xfId="0" applyFont="1" applyFill="1" applyBorder="1" applyAlignment="1" applyProtection="1">
      <alignment/>
      <protection/>
    </xf>
    <xf numFmtId="0" fontId="154" fillId="15" borderId="0" xfId="0" applyFont="1" applyFill="1" applyBorder="1" applyAlignment="1" applyProtection="1">
      <alignment/>
      <protection/>
    </xf>
    <xf numFmtId="0" fontId="154" fillId="15" borderId="18" xfId="0" applyFont="1" applyFill="1" applyBorder="1" applyAlignment="1" applyProtection="1">
      <alignment/>
      <protection/>
    </xf>
    <xf numFmtId="165" fontId="156" fillId="0" borderId="67" xfId="0" applyNumberFormat="1" applyFont="1" applyFill="1" applyBorder="1" applyAlignment="1" applyProtection="1">
      <alignment/>
      <protection/>
    </xf>
    <xf numFmtId="165" fontId="154" fillId="15" borderId="69" xfId="0" applyNumberFormat="1" applyFont="1" applyFill="1" applyBorder="1" applyAlignment="1" applyProtection="1">
      <alignment/>
      <protection/>
    </xf>
    <xf numFmtId="165" fontId="154" fillId="15" borderId="0" xfId="0" applyNumberFormat="1" applyFont="1" applyFill="1" applyBorder="1" applyAlignment="1" applyProtection="1">
      <alignment/>
      <protection/>
    </xf>
    <xf numFmtId="165" fontId="156" fillId="0" borderId="0" xfId="1080" applyNumberFormat="1" applyFont="1" applyFill="1" applyBorder="1" applyAlignment="1" applyProtection="1">
      <alignment/>
      <protection/>
    </xf>
    <xf numFmtId="0" fontId="156" fillId="15" borderId="1" xfId="1080" applyFont="1" applyFill="1" applyBorder="1" applyAlignment="1" applyProtection="1">
      <alignment/>
      <protection/>
    </xf>
    <xf numFmtId="165" fontId="156" fillId="0" borderId="80" xfId="0" applyNumberFormat="1" applyFont="1" applyFill="1" applyBorder="1" applyAlignment="1" applyProtection="1">
      <alignment/>
      <protection/>
    </xf>
    <xf numFmtId="165" fontId="154" fillId="15" borderId="84" xfId="0" applyNumberFormat="1" applyFont="1" applyFill="1" applyBorder="1" applyAlignment="1" applyProtection="1">
      <alignment/>
      <protection/>
    </xf>
    <xf numFmtId="165" fontId="154" fillId="15" borderId="5" xfId="0" applyNumberFormat="1" applyFont="1" applyFill="1" applyBorder="1" applyAlignment="1" applyProtection="1">
      <alignment/>
      <protection/>
    </xf>
    <xf numFmtId="0" fontId="154" fillId="15" borderId="1" xfId="1080" applyFont="1" applyFill="1" applyBorder="1" applyAlignment="1" applyProtection="1">
      <alignment/>
      <protection/>
    </xf>
    <xf numFmtId="0" fontId="156" fillId="0" borderId="67" xfId="0" applyFont="1" applyFill="1" applyBorder="1" applyAlignment="1" applyProtection="1">
      <alignment/>
      <protection/>
    </xf>
    <xf numFmtId="204" fontId="154" fillId="15" borderId="69" xfId="1160" applyNumberFormat="1" applyFont="1" applyFill="1" applyBorder="1" applyAlignment="1" applyProtection="1">
      <alignment/>
      <protection/>
    </xf>
    <xf numFmtId="204" fontId="154" fillId="15" borderId="0" xfId="1160" applyNumberFormat="1" applyFont="1" applyFill="1" applyBorder="1" applyAlignment="1" applyProtection="1">
      <alignment/>
      <protection/>
    </xf>
    <xf numFmtId="0" fontId="2" fillId="0" borderId="0" xfId="1080" applyFont="1" applyFill="1" applyAlignment="1">
      <alignment/>
      <protection/>
    </xf>
    <xf numFmtId="0" fontId="154" fillId="0" borderId="1" xfId="1080" applyFont="1" applyFill="1" applyBorder="1" applyAlignment="1" applyProtection="1">
      <alignment/>
      <protection/>
    </xf>
    <xf numFmtId="0" fontId="147" fillId="15" borderId="0" xfId="1080" applyFont="1" applyFill="1" applyBorder="1" applyAlignment="1" applyProtection="1">
      <alignment/>
      <protection/>
    </xf>
    <xf numFmtId="0" fontId="154" fillId="15" borderId="43" xfId="1080" applyFont="1" applyFill="1" applyBorder="1" applyAlignment="1" applyProtection="1">
      <alignment/>
      <protection/>
    </xf>
    <xf numFmtId="0" fontId="154" fillId="15" borderId="38" xfId="1080" applyFont="1" applyFill="1" applyBorder="1" applyAlignment="1" applyProtection="1">
      <alignment/>
      <protection/>
    </xf>
    <xf numFmtId="0" fontId="2" fillId="15" borderId="38" xfId="1080" applyFont="1" applyFill="1" applyBorder="1" applyAlignment="1" applyProtection="1">
      <alignment/>
      <protection/>
    </xf>
    <xf numFmtId="0" fontId="154" fillId="15" borderId="55" xfId="1080" applyFont="1" applyFill="1" applyBorder="1" applyAlignment="1" applyProtection="1">
      <alignment/>
      <protection/>
    </xf>
    <xf numFmtId="0" fontId="156" fillId="88" borderId="88" xfId="1080" applyFont="1" applyFill="1" applyBorder="1" applyAlignment="1" applyProtection="1">
      <alignment/>
      <protection/>
    </xf>
    <xf numFmtId="0" fontId="156" fillId="88" borderId="5" xfId="1080" applyFont="1" applyFill="1" applyBorder="1" applyAlignment="1" applyProtection="1">
      <alignment/>
      <protection/>
    </xf>
    <xf numFmtId="0" fontId="156" fillId="88" borderId="56" xfId="1080" applyFont="1" applyFill="1" applyBorder="1" applyAlignment="1" applyProtection="1">
      <alignment/>
      <protection/>
    </xf>
    <xf numFmtId="0" fontId="156" fillId="0" borderId="1" xfId="1080" applyFont="1" applyFill="1" applyBorder="1" applyAlignment="1" applyProtection="1">
      <alignment/>
      <protection/>
    </xf>
    <xf numFmtId="0" fontId="156" fillId="0" borderId="67" xfId="1080" applyFont="1" applyFill="1" applyBorder="1" applyAlignment="1" applyProtection="1">
      <alignment/>
      <protection/>
    </xf>
    <xf numFmtId="0" fontId="154" fillId="0" borderId="42" xfId="1080" applyFont="1" applyFill="1" applyBorder="1" applyAlignment="1" applyProtection="1">
      <alignment/>
      <protection/>
    </xf>
    <xf numFmtId="0" fontId="154" fillId="0" borderId="73" xfId="1080" applyFont="1" applyFill="1" applyBorder="1" applyAlignment="1" applyProtection="1">
      <alignment/>
      <protection/>
    </xf>
    <xf numFmtId="165" fontId="154" fillId="0" borderId="0" xfId="1080" applyNumberFormat="1" applyFont="1" applyFill="1" applyBorder="1" applyAlignment="1" applyProtection="1">
      <alignment/>
      <protection/>
    </xf>
    <xf numFmtId="0" fontId="154" fillId="0" borderId="90" xfId="1080" applyFont="1" applyFill="1" applyBorder="1" applyAlignment="1" applyProtection="1">
      <alignment/>
      <protection/>
    </xf>
    <xf numFmtId="165" fontId="156" fillId="0" borderId="67" xfId="1080" applyNumberFormat="1" applyFont="1" applyFill="1" applyBorder="1" applyAlignment="1" applyProtection="1">
      <alignment/>
      <protection/>
    </xf>
    <xf numFmtId="234" fontId="154" fillId="0" borderId="0" xfId="1080" applyNumberFormat="1" applyFont="1" applyFill="1" applyBorder="1" applyAlignment="1" applyProtection="1">
      <alignment/>
      <protection/>
    </xf>
    <xf numFmtId="234" fontId="154" fillId="0" borderId="69" xfId="1080" applyNumberFormat="1" applyFont="1" applyFill="1" applyBorder="1" applyAlignment="1" applyProtection="1">
      <alignment/>
      <protection/>
    </xf>
    <xf numFmtId="165" fontId="156" fillId="0" borderId="91" xfId="1080" applyNumberFormat="1" applyFont="1" applyFill="1" applyBorder="1" applyAlignment="1" applyProtection="1">
      <alignment/>
      <protection/>
    </xf>
    <xf numFmtId="234" fontId="154" fillId="0" borderId="21" xfId="1080" applyNumberFormat="1" applyFont="1" applyFill="1" applyBorder="1" applyAlignment="1" applyProtection="1">
      <alignment/>
      <protection/>
    </xf>
    <xf numFmtId="0" fontId="156" fillId="15" borderId="43" xfId="1080" applyFont="1" applyFill="1" applyBorder="1" applyAlignment="1" applyProtection="1">
      <alignment/>
      <protection/>
    </xf>
    <xf numFmtId="0" fontId="156" fillId="15" borderId="38" xfId="1080" applyFont="1" applyFill="1" applyBorder="1" applyAlignment="1" applyProtection="1">
      <alignment/>
      <protection/>
    </xf>
    <xf numFmtId="0" fontId="3" fillId="15" borderId="38" xfId="1080" applyFont="1" applyFill="1" applyBorder="1" applyAlignment="1" applyProtection="1">
      <alignment/>
      <protection/>
    </xf>
    <xf numFmtId="0" fontId="156" fillId="15" borderId="55" xfId="1080" applyFont="1" applyFill="1" applyBorder="1" applyAlignment="1" applyProtection="1">
      <alignment/>
      <protection/>
    </xf>
    <xf numFmtId="0" fontId="156" fillId="89" borderId="88" xfId="1080" applyFont="1" applyFill="1" applyBorder="1" applyAlignment="1" applyProtection="1">
      <alignment/>
      <protection/>
    </xf>
    <xf numFmtId="0" fontId="156" fillId="89" borderId="5" xfId="1080" applyFont="1" applyFill="1" applyBorder="1" applyAlignment="1" applyProtection="1">
      <alignment/>
      <protection/>
    </xf>
    <xf numFmtId="0" fontId="156" fillId="0" borderId="18" xfId="1080" applyFont="1" applyFill="1" applyBorder="1" applyAlignment="1" applyProtection="1">
      <alignment/>
      <protection/>
    </xf>
    <xf numFmtId="0" fontId="157" fillId="0" borderId="1" xfId="1080" applyFont="1" applyFill="1" applyBorder="1" applyAlignment="1" applyProtection="1">
      <alignment/>
      <protection/>
    </xf>
    <xf numFmtId="0" fontId="154" fillId="15" borderId="18" xfId="1080" applyFont="1" applyFill="1" applyBorder="1" applyAlignment="1" applyProtection="1">
      <alignment/>
      <protection/>
    </xf>
    <xf numFmtId="165" fontId="156" fillId="15" borderId="0" xfId="1080" applyNumberFormat="1" applyFont="1" applyFill="1" applyBorder="1" applyAlignment="1" applyProtection="1">
      <alignment/>
      <protection/>
    </xf>
    <xf numFmtId="165" fontId="154" fillId="15" borderId="0" xfId="1080" applyNumberFormat="1" applyFont="1" applyFill="1" applyBorder="1" applyAlignment="1" applyProtection="1">
      <alignment/>
      <protection/>
    </xf>
    <xf numFmtId="165" fontId="159" fillId="15" borderId="0" xfId="1080" applyNumberFormat="1" applyFont="1" applyFill="1" applyBorder="1" applyAlignment="1" applyProtection="1">
      <alignment/>
      <protection/>
    </xf>
    <xf numFmtId="165" fontId="156" fillId="15" borderId="21" xfId="1080" applyNumberFormat="1" applyFont="1" applyFill="1" applyBorder="1" applyAlignment="1" applyProtection="1">
      <alignment/>
      <protection/>
    </xf>
    <xf numFmtId="165" fontId="154" fillId="15" borderId="21" xfId="1080" applyNumberFormat="1" applyFont="1" applyFill="1" applyBorder="1" applyAlignment="1" applyProtection="1">
      <alignment/>
      <protection/>
    </xf>
    <xf numFmtId="0" fontId="154" fillId="0" borderId="43" xfId="1080" applyFont="1" applyFill="1" applyBorder="1" applyAlignment="1" applyProtection="1">
      <alignment/>
      <protection/>
    </xf>
    <xf numFmtId="0" fontId="154" fillId="0" borderId="38" xfId="1080" applyFont="1" applyFill="1" applyBorder="1" applyAlignment="1" applyProtection="1">
      <alignment/>
      <protection/>
    </xf>
    <xf numFmtId="0" fontId="2" fillId="0" borderId="38" xfId="1080" applyFont="1" applyFill="1" applyBorder="1" applyAlignment="1" applyProtection="1">
      <alignment/>
      <protection/>
    </xf>
    <xf numFmtId="0" fontId="2" fillId="15" borderId="55" xfId="1080" applyFont="1" applyFill="1" applyBorder="1" applyAlignment="1" applyProtection="1">
      <alignment/>
      <protection/>
    </xf>
    <xf numFmtId="261" fontId="154" fillId="0" borderId="0" xfId="1080" applyNumberFormat="1" applyFont="1" applyFill="1" applyBorder="1" applyAlignment="1" applyProtection="1">
      <alignment horizontal="right"/>
      <protection/>
    </xf>
    <xf numFmtId="261" fontId="154" fillId="15" borderId="21" xfId="1080" applyNumberFormat="1" applyFont="1" applyFill="1" applyBorder="1" applyAlignment="1" applyProtection="1">
      <alignment horizontal="right"/>
      <protection/>
    </xf>
    <xf numFmtId="267" fontId="154" fillId="0" borderId="0" xfId="793" applyNumberFormat="1" applyFont="1" applyFill="1" applyBorder="1" applyAlignment="1" applyProtection="1">
      <alignment horizontal="right"/>
      <protection/>
    </xf>
    <xf numFmtId="267" fontId="154" fillId="0" borderId="21" xfId="793" applyNumberFormat="1" applyFont="1" applyFill="1" applyBorder="1" applyAlignment="1" applyProtection="1">
      <alignment horizontal="right"/>
      <protection/>
    </xf>
    <xf numFmtId="203" fontId="154" fillId="0" borderId="0" xfId="793" applyNumberFormat="1" applyFont="1" applyFill="1" applyBorder="1" applyAlignment="1" applyProtection="1">
      <alignment horizontal="right" indent="2"/>
      <protection/>
    </xf>
    <xf numFmtId="261" fontId="154" fillId="15" borderId="18" xfId="1080" applyNumberFormat="1" applyFont="1" applyFill="1" applyBorder="1" applyAlignment="1" applyProtection="1">
      <alignment horizontal="right"/>
      <protection/>
    </xf>
    <xf numFmtId="261" fontId="154" fillId="0" borderId="18" xfId="1080" applyNumberFormat="1" applyFont="1" applyFill="1" applyBorder="1" applyAlignment="1" applyProtection="1">
      <alignment horizontal="right"/>
      <protection/>
    </xf>
    <xf numFmtId="261" fontId="154" fillId="15" borderId="55" xfId="1080" applyNumberFormat="1" applyFont="1" applyFill="1" applyBorder="1" applyAlignment="1" applyProtection="1">
      <alignment horizontal="right"/>
      <protection/>
    </xf>
    <xf numFmtId="261" fontId="154" fillId="15" borderId="31" xfId="1080" applyNumberFormat="1" applyFont="1" applyFill="1" applyBorder="1" applyAlignment="1" applyProtection="1">
      <alignment horizontal="right"/>
      <protection/>
    </xf>
    <xf numFmtId="267" fontId="154" fillId="0" borderId="18" xfId="793" applyNumberFormat="1" applyFont="1" applyFill="1" applyBorder="1" applyAlignment="1" applyProtection="1">
      <alignment horizontal="right"/>
      <protection/>
    </xf>
    <xf numFmtId="267" fontId="154" fillId="0" borderId="31" xfId="793" applyNumberFormat="1" applyFont="1" applyFill="1" applyBorder="1" applyAlignment="1" applyProtection="1">
      <alignment horizontal="right"/>
      <protection/>
    </xf>
    <xf numFmtId="0" fontId="146" fillId="15" borderId="0" xfId="1080" applyFont="1" applyFill="1" applyBorder="1" applyAlignment="1" applyProtection="1">
      <alignment/>
      <protection/>
    </xf>
    <xf numFmtId="0" fontId="146" fillId="15" borderId="0" xfId="1080" applyFont="1" applyFill="1" applyBorder="1" applyAlignment="1">
      <alignment/>
      <protection/>
    </xf>
    <xf numFmtId="0" fontId="157" fillId="15" borderId="6" xfId="1080" applyFont="1" applyFill="1" applyBorder="1" applyAlignment="1" applyProtection="1">
      <alignment/>
      <protection/>
    </xf>
    <xf numFmtId="0" fontId="191" fillId="15" borderId="0" xfId="1080" applyFont="1" applyFill="1" applyBorder="1" applyAlignment="1" applyProtection="1">
      <alignment/>
      <protection/>
    </xf>
    <xf numFmtId="0" fontId="191" fillId="0" borderId="0" xfId="1080" applyFont="1" applyFill="1" applyBorder="1" applyAlignment="1" applyProtection="1">
      <alignment/>
      <protection/>
    </xf>
    <xf numFmtId="0" fontId="5" fillId="0" borderId="0" xfId="1080" applyFont="1" applyFill="1" applyBorder="1" applyAlignment="1" applyProtection="1">
      <alignment/>
      <protection/>
    </xf>
    <xf numFmtId="234" fontId="5" fillId="0" borderId="0" xfId="795" applyNumberFormat="1" applyFont="1" applyFill="1" applyBorder="1" applyAlignment="1" applyProtection="1">
      <alignment/>
      <protection/>
    </xf>
    <xf numFmtId="165" fontId="146" fillId="0" borderId="0" xfId="795" applyNumberFormat="1" applyFont="1" applyFill="1" applyBorder="1" applyAlignment="1" applyProtection="1">
      <alignment/>
      <protection/>
    </xf>
    <xf numFmtId="234" fontId="146" fillId="0" borderId="0" xfId="795" applyNumberFormat="1" applyFont="1" applyFill="1" applyBorder="1" applyAlignment="1" applyProtection="1">
      <alignment/>
      <protection/>
    </xf>
    <xf numFmtId="234" fontId="146" fillId="15" borderId="0" xfId="793" applyNumberFormat="1" applyFont="1" applyFill="1" applyBorder="1" applyAlignment="1" applyProtection="1">
      <alignment/>
      <protection/>
    </xf>
    <xf numFmtId="41" fontId="146" fillId="15" borderId="0" xfId="793" applyNumberFormat="1" applyFont="1" applyFill="1" applyBorder="1" applyAlignment="1" applyProtection="1">
      <alignment/>
      <protection/>
    </xf>
    <xf numFmtId="234" fontId="5" fillId="15" borderId="0" xfId="793" applyNumberFormat="1" applyFont="1" applyFill="1" applyBorder="1" applyAlignment="1" applyProtection="1">
      <alignment/>
      <protection/>
    </xf>
    <xf numFmtId="41" fontId="5" fillId="0" borderId="0" xfId="795" applyNumberFormat="1" applyFont="1" applyFill="1" applyBorder="1" applyAlignment="1" applyProtection="1">
      <alignment/>
      <protection/>
    </xf>
    <xf numFmtId="41" fontId="146" fillId="0" borderId="0" xfId="795" applyNumberFormat="1" applyFont="1" applyFill="1" applyBorder="1" applyAlignment="1" applyProtection="1">
      <alignment/>
      <protection/>
    </xf>
    <xf numFmtId="0" fontId="5" fillId="15" borderId="0" xfId="1080" applyFont="1" applyFill="1" applyBorder="1" applyAlignment="1">
      <alignment/>
      <protection/>
    </xf>
    <xf numFmtId="234" fontId="5" fillId="15" borderId="0" xfId="795" applyNumberFormat="1" applyFont="1" applyFill="1" applyBorder="1" applyAlignment="1" applyProtection="1">
      <alignment/>
      <protection/>
    </xf>
    <xf numFmtId="165" fontId="146" fillId="15" borderId="0" xfId="795" applyNumberFormat="1" applyFont="1" applyFill="1" applyBorder="1" applyAlignment="1" applyProtection="1">
      <alignment/>
      <protection/>
    </xf>
    <xf numFmtId="165" fontId="5" fillId="15" borderId="5" xfId="795" applyNumberFormat="1" applyFont="1" applyFill="1" applyBorder="1" applyAlignment="1" applyProtection="1">
      <alignment/>
      <protection/>
    </xf>
    <xf numFmtId="165" fontId="146" fillId="15" borderId="5" xfId="795" applyNumberFormat="1" applyFont="1" applyFill="1" applyBorder="1" applyAlignment="1" applyProtection="1">
      <alignment/>
      <protection/>
    </xf>
    <xf numFmtId="234" fontId="146" fillId="0" borderId="5" xfId="795" applyNumberFormat="1" applyFont="1" applyFill="1" applyBorder="1" applyAlignment="1" applyProtection="1">
      <alignment/>
      <protection/>
    </xf>
    <xf numFmtId="234" fontId="146" fillId="15" borderId="5" xfId="793" applyNumberFormat="1" applyFont="1" applyFill="1" applyBorder="1" applyAlignment="1" applyProtection="1">
      <alignment/>
      <protection/>
    </xf>
    <xf numFmtId="41" fontId="5" fillId="15" borderId="0" xfId="795" applyNumberFormat="1" applyFont="1" applyFill="1" applyBorder="1" applyAlignment="1" applyProtection="1">
      <alignment/>
      <protection/>
    </xf>
    <xf numFmtId="234" fontId="5" fillId="15" borderId="92" xfId="795" applyNumberFormat="1" applyFont="1" applyFill="1" applyBorder="1" applyAlignment="1" applyProtection="1">
      <alignment/>
      <protection/>
    </xf>
    <xf numFmtId="0" fontId="5" fillId="15" borderId="6" xfId="1080" applyFont="1" applyFill="1" applyBorder="1" applyAlignment="1" applyProtection="1">
      <alignment/>
      <protection/>
    </xf>
    <xf numFmtId="165" fontId="5" fillId="15" borderId="76" xfId="795" applyNumberFormat="1" applyFont="1" applyFill="1" applyBorder="1" applyAlignment="1" applyProtection="1">
      <alignment/>
      <protection/>
    </xf>
    <xf numFmtId="165" fontId="146" fillId="15" borderId="76" xfId="795" applyNumberFormat="1" applyFont="1" applyFill="1" applyBorder="1" applyAlignment="1" applyProtection="1">
      <alignment/>
      <protection/>
    </xf>
    <xf numFmtId="234" fontId="146" fillId="0" borderId="76" xfId="795" applyNumberFormat="1" applyFont="1" applyFill="1" applyBorder="1" applyAlignment="1" applyProtection="1">
      <alignment/>
      <protection/>
    </xf>
    <xf numFmtId="234" fontId="146" fillId="15" borderId="76" xfId="793" applyNumberFormat="1" applyFont="1" applyFill="1" applyBorder="1" applyAlignment="1" applyProtection="1">
      <alignment/>
      <protection/>
    </xf>
    <xf numFmtId="165" fontId="5" fillId="15" borderId="0" xfId="795" applyNumberFormat="1" applyFont="1" applyFill="1" applyBorder="1" applyAlignment="1" applyProtection="1">
      <alignment/>
      <protection/>
    </xf>
    <xf numFmtId="41" fontId="5" fillId="15" borderId="0" xfId="793" applyNumberFormat="1" applyFont="1" applyFill="1" applyBorder="1" applyAlignment="1" applyProtection="1">
      <alignment/>
      <protection/>
    </xf>
    <xf numFmtId="41" fontId="146" fillId="0" borderId="5" xfId="795" applyNumberFormat="1" applyFont="1" applyFill="1" applyBorder="1" applyAlignment="1" applyProtection="1">
      <alignment/>
      <protection/>
    </xf>
    <xf numFmtId="41" fontId="146" fillId="15" borderId="5" xfId="793" applyNumberFormat="1" applyFont="1" applyFill="1" applyBorder="1" applyAlignment="1" applyProtection="1">
      <alignment/>
      <protection/>
    </xf>
    <xf numFmtId="234" fontId="5" fillId="0" borderId="92" xfId="795" applyNumberFormat="1" applyFont="1" applyFill="1" applyBorder="1" applyAlignment="1" applyProtection="1">
      <alignment/>
      <protection/>
    </xf>
    <xf numFmtId="165" fontId="5" fillId="0" borderId="0" xfId="795" applyNumberFormat="1" applyFont="1" applyFill="1" applyBorder="1" applyAlignment="1" applyProtection="1">
      <alignment/>
      <protection/>
    </xf>
    <xf numFmtId="165" fontId="5" fillId="0" borderId="5" xfId="795" applyNumberFormat="1" applyFont="1" applyFill="1" applyBorder="1" applyAlignment="1" applyProtection="1">
      <alignment/>
      <protection/>
    </xf>
    <xf numFmtId="165" fontId="146" fillId="0" borderId="5" xfId="795" applyNumberFormat="1" applyFont="1" applyFill="1" applyBorder="1" applyAlignment="1" applyProtection="1">
      <alignment/>
      <protection/>
    </xf>
    <xf numFmtId="165" fontId="5" fillId="0" borderId="21" xfId="795" applyNumberFormat="1" applyFont="1" applyFill="1" applyBorder="1" applyAlignment="1" applyProtection="1">
      <alignment/>
      <protection/>
    </xf>
    <xf numFmtId="165" fontId="146" fillId="0" borderId="21" xfId="795" applyNumberFormat="1" applyFont="1" applyFill="1" applyBorder="1" applyAlignment="1" applyProtection="1">
      <alignment/>
      <protection/>
    </xf>
    <xf numFmtId="234" fontId="146" fillId="0" borderId="21" xfId="795" applyNumberFormat="1" applyFont="1" applyFill="1" applyBorder="1" applyAlignment="1" applyProtection="1">
      <alignment/>
      <protection/>
    </xf>
    <xf numFmtId="234" fontId="146" fillId="15" borderId="21" xfId="793" applyNumberFormat="1" applyFont="1" applyFill="1" applyBorder="1" applyAlignment="1" applyProtection="1">
      <alignment/>
      <protection/>
    </xf>
    <xf numFmtId="165" fontId="146" fillId="0" borderId="92" xfId="795" applyNumberFormat="1" applyFont="1" applyFill="1" applyBorder="1" applyAlignment="1" applyProtection="1">
      <alignment/>
      <protection/>
    </xf>
    <xf numFmtId="234" fontId="146" fillId="0" borderId="92" xfId="795" applyNumberFormat="1" applyFont="1" applyFill="1" applyBorder="1" applyAlignment="1" applyProtection="1">
      <alignment/>
      <protection/>
    </xf>
    <xf numFmtId="234" fontId="146" fillId="15" borderId="92" xfId="793" applyNumberFormat="1" applyFont="1" applyFill="1" applyBorder="1" applyAlignment="1" applyProtection="1">
      <alignment/>
      <protection/>
    </xf>
    <xf numFmtId="0" fontId="5" fillId="15" borderId="38" xfId="1080" applyFont="1" applyFill="1" applyBorder="1" applyAlignment="1" applyProtection="1">
      <alignment/>
      <protection/>
    </xf>
    <xf numFmtId="234" fontId="5" fillId="0" borderId="5" xfId="795" applyNumberFormat="1" applyFont="1" applyFill="1" applyBorder="1" applyAlignment="1" applyProtection="1">
      <alignment/>
      <protection/>
    </xf>
    <xf numFmtId="234" fontId="5" fillId="0" borderId="76" xfId="795" applyNumberFormat="1" applyFont="1" applyFill="1" applyBorder="1" applyAlignment="1" applyProtection="1">
      <alignment/>
      <protection/>
    </xf>
    <xf numFmtId="165" fontId="146" fillId="0" borderId="76" xfId="795" applyNumberFormat="1" applyFont="1" applyFill="1" applyBorder="1" applyAlignment="1" applyProtection="1">
      <alignment/>
      <protection/>
    </xf>
    <xf numFmtId="251" fontId="5" fillId="0" borderId="76" xfId="795" applyNumberFormat="1" applyFont="1" applyFill="1" applyBorder="1" applyAlignment="1" applyProtection="1">
      <alignment/>
      <protection/>
    </xf>
    <xf numFmtId="246" fontId="146" fillId="15" borderId="76" xfId="795" applyNumberFormat="1" applyFont="1" applyFill="1" applyBorder="1" applyAlignment="1" applyProtection="1">
      <alignment/>
      <protection/>
    </xf>
    <xf numFmtId="251" fontId="146" fillId="15" borderId="76" xfId="795" applyNumberFormat="1" applyFont="1" applyFill="1" applyBorder="1" applyAlignment="1" applyProtection="1">
      <alignment/>
      <protection/>
    </xf>
    <xf numFmtId="0" fontId="146" fillId="0" borderId="0" xfId="1080" applyFont="1" applyFill="1" applyBorder="1" applyAlignment="1">
      <alignment/>
      <protection/>
    </xf>
    <xf numFmtId="0" fontId="193" fillId="15" borderId="0" xfId="1080" applyFont="1" applyFill="1" applyBorder="1" applyAlignment="1" applyProtection="1">
      <alignment/>
      <protection/>
    </xf>
    <xf numFmtId="0" fontId="198" fillId="15" borderId="6" xfId="1080" applyFont="1" applyFill="1" applyBorder="1" applyAlignment="1" applyProtection="1">
      <alignment/>
      <protection/>
    </xf>
    <xf numFmtId="0" fontId="199" fillId="15" borderId="0" xfId="1080" applyFont="1" applyFill="1" applyBorder="1" applyAlignment="1" applyProtection="1">
      <alignment/>
      <protection/>
    </xf>
    <xf numFmtId="37" fontId="193" fillId="15" borderId="0" xfId="1080" applyNumberFormat="1" applyFont="1" applyFill="1" applyBorder="1" applyAlignment="1" applyProtection="1">
      <alignment/>
      <protection/>
    </xf>
    <xf numFmtId="41" fontId="193" fillId="15" borderId="0" xfId="1080" applyNumberFormat="1" applyFont="1" applyFill="1" applyBorder="1" applyAlignment="1" applyProtection="1">
      <alignment/>
      <protection/>
    </xf>
    <xf numFmtId="49" fontId="193" fillId="15" borderId="0" xfId="1080" applyNumberFormat="1" applyFont="1" applyFill="1" applyBorder="1" applyAlignment="1" applyProtection="1">
      <alignment horizontal="left" wrapText="1"/>
      <protection/>
    </xf>
    <xf numFmtId="165" fontId="3" fillId="15" borderId="0" xfId="0" applyNumberFormat="1" applyFont="1" applyFill="1" applyBorder="1" applyAlignment="1" applyProtection="1">
      <alignment/>
      <protection/>
    </xf>
    <xf numFmtId="0" fontId="199" fillId="15" borderId="42" xfId="1080" applyFont="1" applyFill="1" applyBorder="1" applyAlignment="1" applyProtection="1">
      <alignment/>
      <protection/>
    </xf>
    <xf numFmtId="0" fontId="2" fillId="9" borderId="0" xfId="1080" applyFont="1" applyFill="1" applyBorder="1" applyAlignment="1">
      <alignment/>
      <protection/>
    </xf>
    <xf numFmtId="188" fontId="3" fillId="15" borderId="0" xfId="1080" applyNumberFormat="1" applyFont="1" applyFill="1" applyBorder="1" applyAlignment="1" applyProtection="1">
      <alignment/>
      <protection/>
    </xf>
    <xf numFmtId="0" fontId="193" fillId="15" borderId="42" xfId="1080" applyFont="1" applyFill="1" applyBorder="1" applyAlignment="1" applyProtection="1">
      <alignment/>
      <protection/>
    </xf>
    <xf numFmtId="49" fontId="193" fillId="15" borderId="0" xfId="1080" applyNumberFormat="1" applyFont="1" applyFill="1" applyBorder="1" applyAlignment="1" applyProtection="1">
      <alignment horizontal="left"/>
      <protection/>
    </xf>
    <xf numFmtId="0" fontId="2" fillId="0" borderId="0" xfId="1080" applyFont="1" applyFill="1" applyBorder="1" applyAlignment="1">
      <alignment/>
      <protection/>
    </xf>
    <xf numFmtId="0" fontId="193" fillId="0" borderId="0" xfId="1080" applyFont="1" applyFill="1" applyBorder="1" applyAlignment="1" applyProtection="1">
      <alignment/>
      <protection/>
    </xf>
    <xf numFmtId="0" fontId="199" fillId="0" borderId="0" xfId="1080" applyFont="1" applyFill="1" applyBorder="1" applyAlignment="1" applyProtection="1">
      <alignment/>
      <protection/>
    </xf>
    <xf numFmtId="1" fontId="196" fillId="0" borderId="6" xfId="1080" applyNumberFormat="1" applyFont="1" applyFill="1" applyBorder="1" applyAlignment="1" applyProtection="1">
      <alignment horizontal="right" wrapText="1" indent="2"/>
      <protection/>
    </xf>
    <xf numFmtId="0" fontId="195" fillId="15" borderId="6" xfId="1080" applyFont="1" applyFill="1" applyBorder="1" applyAlignment="1" applyProtection="1">
      <alignment horizontal="right" indent="3"/>
      <protection/>
    </xf>
    <xf numFmtId="0" fontId="196" fillId="15" borderId="6" xfId="1080" applyFont="1" applyFill="1" applyBorder="1" applyAlignment="1" applyProtection="1">
      <alignment horizontal="right" indent="3"/>
      <protection/>
    </xf>
    <xf numFmtId="0" fontId="154" fillId="15" borderId="0" xfId="1080" applyFont="1" applyFill="1" applyAlignment="1" applyProtection="1">
      <alignment horizontal="right" indent="3"/>
      <protection/>
    </xf>
    <xf numFmtId="0" fontId="196" fillId="0" borderId="6" xfId="1080" applyFont="1" applyFill="1" applyBorder="1" applyAlignment="1" applyProtection="1">
      <alignment horizontal="right" indent="3"/>
      <protection/>
    </xf>
    <xf numFmtId="37" fontId="2" fillId="15" borderId="6" xfId="1080" applyNumberFormat="1" applyFont="1" applyFill="1" applyBorder="1" applyAlignment="1" applyProtection="1">
      <alignment horizontal="right" wrapText="1"/>
      <protection/>
    </xf>
    <xf numFmtId="37" fontId="3" fillId="15" borderId="93" xfId="1080" applyNumberFormat="1" applyFont="1" applyFill="1" applyBorder="1" applyAlignment="1" applyProtection="1">
      <alignment horizontal="right" wrapText="1" indent="2"/>
      <protection/>
    </xf>
    <xf numFmtId="37" fontId="2" fillId="15" borderId="70" xfId="1080" applyNumberFormat="1" applyFont="1" applyFill="1" applyBorder="1" applyAlignment="1" applyProtection="1">
      <alignment horizontal="right" wrapText="1" indent="2"/>
      <protection/>
    </xf>
    <xf numFmtId="37" fontId="2" fillId="15" borderId="6" xfId="1080" applyNumberFormat="1" applyFont="1" applyFill="1" applyBorder="1" applyAlignment="1" applyProtection="1">
      <alignment horizontal="right" wrapText="1" indent="1"/>
      <protection/>
    </xf>
    <xf numFmtId="0" fontId="172" fillId="15" borderId="6" xfId="0" applyFont="1" applyFill="1" applyBorder="1" applyAlignment="1" applyProtection="1">
      <alignment horizontal="right" wrapText="1" indent="2"/>
      <protection/>
    </xf>
    <xf numFmtId="0" fontId="162" fillId="15" borderId="6" xfId="0" applyFont="1" applyFill="1" applyBorder="1" applyAlignment="1" applyProtection="1">
      <alignment horizontal="right" wrapText="1" indent="2"/>
      <protection/>
    </xf>
    <xf numFmtId="0" fontId="162" fillId="0" borderId="6" xfId="0" applyFont="1" applyFill="1" applyBorder="1" applyAlignment="1" applyProtection="1">
      <alignment horizontal="right" wrapText="1" indent="2"/>
      <protection/>
    </xf>
    <xf numFmtId="0" fontId="2" fillId="15" borderId="6" xfId="0" applyFont="1" applyFill="1" applyBorder="1" applyAlignment="1" applyProtection="1">
      <alignment horizontal="right" wrapText="1" indent="2"/>
      <protection/>
    </xf>
    <xf numFmtId="0" fontId="3" fillId="15" borderId="68" xfId="1080" applyFont="1" applyFill="1" applyBorder="1" applyAlignment="1" applyProtection="1">
      <alignment horizontal="right" wrapText="1"/>
      <protection/>
    </xf>
    <xf numFmtId="0" fontId="2" fillId="15" borderId="0" xfId="1080" applyFont="1" applyFill="1" applyAlignment="1" applyProtection="1">
      <alignment horizontal="right" wrapText="1"/>
      <protection/>
    </xf>
    <xf numFmtId="0" fontId="3" fillId="15" borderId="77" xfId="1080" applyFont="1" applyFill="1" applyBorder="1" applyAlignment="1" applyProtection="1">
      <alignment horizontal="right" wrapText="1" indent="2"/>
      <protection/>
    </xf>
    <xf numFmtId="0" fontId="2" fillId="15" borderId="6" xfId="1080" applyFont="1" applyFill="1" applyBorder="1" applyAlignment="1" applyProtection="1">
      <alignment horizontal="right" wrapText="1" indent="2"/>
      <protection/>
    </xf>
    <xf numFmtId="273" fontId="140" fillId="15" borderId="0" xfId="793" applyNumberFormat="1" applyFont="1" applyFill="1" applyBorder="1" applyAlignment="1" applyProtection="1">
      <alignment horizontal="right" vertical="top"/>
      <protection/>
    </xf>
    <xf numFmtId="273" fontId="140" fillId="15" borderId="0" xfId="793" applyNumberFormat="1" applyFont="1" applyFill="1" applyBorder="1" applyAlignment="1" applyProtection="1">
      <alignment horizontal="right"/>
      <protection/>
    </xf>
    <xf numFmtId="0" fontId="3" fillId="15" borderId="6" xfId="1080" applyFont="1" applyFill="1" applyBorder="1" applyAlignment="1" applyProtection="1">
      <alignment horizontal="right" wrapText="1" indent="2"/>
      <protection/>
    </xf>
    <xf numFmtId="0" fontId="154" fillId="0" borderId="6" xfId="0" applyFont="1" applyFill="1" applyBorder="1" applyAlignment="1" applyProtection="1">
      <alignment horizontal="right" wrapText="1"/>
      <protection/>
    </xf>
    <xf numFmtId="0" fontId="154" fillId="15" borderId="0" xfId="1080" applyNumberFormat="1" applyFont="1" applyFill="1" applyBorder="1" applyAlignment="1" applyProtection="1">
      <alignment horizontal="right" indent="2"/>
      <protection/>
    </xf>
    <xf numFmtId="0" fontId="154" fillId="15" borderId="6" xfId="1080" applyFont="1" applyFill="1" applyBorder="1" applyAlignment="1" applyProtection="1">
      <alignment horizontal="right" indent="2"/>
      <protection/>
    </xf>
    <xf numFmtId="17" fontId="154" fillId="15" borderId="18" xfId="0" applyNumberFormat="1" applyFont="1" applyFill="1" applyBorder="1" applyAlignment="1" applyProtection="1" quotePrefix="1">
      <alignment horizontal="right" indent="2"/>
      <protection/>
    </xf>
    <xf numFmtId="0" fontId="154" fillId="15" borderId="63" xfId="0" applyFont="1" applyFill="1" applyBorder="1" applyAlignment="1" applyProtection="1">
      <alignment horizontal="right" indent="2"/>
      <protection/>
    </xf>
    <xf numFmtId="17" fontId="154" fillId="15" borderId="0" xfId="0" applyNumberFormat="1" applyFont="1" applyFill="1" applyBorder="1" applyAlignment="1" applyProtection="1" quotePrefix="1">
      <alignment horizontal="right" indent="1"/>
      <protection/>
    </xf>
    <xf numFmtId="0" fontId="154" fillId="15" borderId="6" xfId="0" applyFont="1" applyFill="1" applyBorder="1" applyAlignment="1" applyProtection="1">
      <alignment horizontal="right" indent="1"/>
      <protection/>
    </xf>
    <xf numFmtId="17" fontId="154" fillId="15" borderId="69" xfId="0" applyNumberFormat="1" applyFont="1" applyFill="1" applyBorder="1" applyAlignment="1" applyProtection="1" quotePrefix="1">
      <alignment horizontal="right" indent="1"/>
      <protection/>
    </xf>
    <xf numFmtId="0" fontId="154" fillId="15" borderId="70" xfId="0" applyFont="1" applyFill="1" applyBorder="1" applyAlignment="1" applyProtection="1">
      <alignment horizontal="right" indent="1"/>
      <protection/>
    </xf>
    <xf numFmtId="17" fontId="154" fillId="15" borderId="18" xfId="0" applyNumberFormat="1" applyFont="1" applyFill="1" applyBorder="1" applyAlignment="1" applyProtection="1" quotePrefix="1">
      <alignment horizontal="right" indent="1"/>
      <protection/>
    </xf>
    <xf numFmtId="0" fontId="154" fillId="15" borderId="63" xfId="0" applyFont="1" applyFill="1" applyBorder="1" applyAlignment="1" applyProtection="1">
      <alignment horizontal="right" indent="1"/>
      <protection/>
    </xf>
    <xf numFmtId="234" fontId="146" fillId="15" borderId="0" xfId="793" applyNumberFormat="1" applyFont="1" applyFill="1" applyBorder="1" applyAlignment="1" applyProtection="1">
      <alignment horizontal="distributed" indent="1"/>
      <protection/>
    </xf>
    <xf numFmtId="234" fontId="146" fillId="0" borderId="0" xfId="795" applyNumberFormat="1" applyFont="1" applyFill="1" applyBorder="1" applyAlignment="1" applyProtection="1">
      <alignment horizontal="distributed" indent="1"/>
      <protection/>
    </xf>
    <xf numFmtId="234" fontId="146" fillId="15" borderId="0" xfId="795" applyNumberFormat="1" applyFont="1" applyFill="1" applyBorder="1" applyAlignment="1" applyProtection="1">
      <alignment horizontal="distributed" indent="1"/>
      <protection/>
    </xf>
    <xf numFmtId="0" fontId="193" fillId="15" borderId="0" xfId="1080" applyFont="1" applyFill="1" applyAlignment="1" applyProtection="1">
      <alignment horizontal="right"/>
      <protection/>
    </xf>
    <xf numFmtId="17" fontId="154" fillId="0" borderId="18" xfId="0" applyNumberFormat="1" applyFont="1" applyFill="1" applyBorder="1" applyAlignment="1" applyProtection="1" quotePrefix="1">
      <alignment horizontal="right" indent="1"/>
      <protection/>
    </xf>
    <xf numFmtId="0" fontId="154" fillId="0" borderId="63" xfId="0" applyFont="1" applyFill="1" applyBorder="1" applyAlignment="1" applyProtection="1">
      <alignment horizontal="right" indent="1"/>
      <protection/>
    </xf>
    <xf numFmtId="0" fontId="196" fillId="15" borderId="0" xfId="1080" applyFont="1" applyFill="1" applyBorder="1" applyAlignment="1" applyProtection="1">
      <alignment wrapText="1"/>
      <protection/>
    </xf>
    <xf numFmtId="0" fontId="2" fillId="15" borderId="0" xfId="1080" applyFont="1" applyFill="1" applyAlignment="1" applyProtection="1">
      <alignment/>
      <protection/>
    </xf>
    <xf numFmtId="0" fontId="141" fillId="15" borderId="0" xfId="1080" applyFont="1" applyFill="1" applyAlignment="1" applyProtection="1">
      <alignment/>
      <protection/>
    </xf>
    <xf numFmtId="0" fontId="238" fillId="0" borderId="0" xfId="0" applyFont="1" applyAlignment="1">
      <alignment vertical="center" wrapText="1"/>
    </xf>
    <xf numFmtId="0" fontId="5" fillId="0" borderId="0" xfId="1080" applyFont="1" applyFill="1" applyAlignment="1" applyProtection="1">
      <alignment horizontal="right"/>
      <protection/>
    </xf>
    <xf numFmtId="0" fontId="5" fillId="0" borderId="0" xfId="1080" applyFont="1" applyFill="1" applyBorder="1" applyAlignment="1" applyProtection="1">
      <alignment horizontal="right"/>
      <protection/>
    </xf>
    <xf numFmtId="0" fontId="202" fillId="0" borderId="0" xfId="1080" applyFont="1" applyFill="1" applyBorder="1" applyAlignment="1" applyProtection="1">
      <alignment horizontal="right"/>
      <protection/>
    </xf>
    <xf numFmtId="1" fontId="195" fillId="15" borderId="93" xfId="1080" applyNumberFormat="1" applyFont="1" applyFill="1" applyBorder="1" applyAlignment="1" applyProtection="1">
      <alignment horizontal="right" wrapText="1" indent="2"/>
      <protection/>
    </xf>
    <xf numFmtId="1" fontId="195" fillId="0" borderId="93" xfId="1080" applyNumberFormat="1" applyFont="1" applyFill="1" applyBorder="1" applyAlignment="1" applyProtection="1">
      <alignment horizontal="right" wrapText="1" indent="2"/>
      <protection/>
    </xf>
    <xf numFmtId="0" fontId="196" fillId="0" borderId="0" xfId="1080" applyFont="1" applyFill="1" applyBorder="1" applyAlignment="1">
      <alignment wrapText="1"/>
      <protection/>
    </xf>
    <xf numFmtId="0" fontId="156" fillId="0" borderId="0" xfId="1080" applyFont="1" applyFill="1" applyBorder="1" applyAlignment="1" applyProtection="1">
      <alignment horizontal="right" wrapText="1" indent="3"/>
      <protection/>
    </xf>
    <xf numFmtId="0" fontId="196" fillId="0" borderId="0" xfId="1080" applyFont="1" applyFill="1" applyBorder="1" applyAlignment="1" applyProtection="1">
      <alignment wrapText="1"/>
      <protection/>
    </xf>
    <xf numFmtId="37" fontId="3" fillId="0" borderId="93" xfId="1080" applyNumberFormat="1" applyFont="1" applyFill="1" applyBorder="1" applyAlignment="1" applyProtection="1">
      <alignment horizontal="right" wrapText="1" indent="2"/>
      <protection/>
    </xf>
    <xf numFmtId="37" fontId="2" fillId="0" borderId="70" xfId="1080" applyNumberFormat="1" applyFont="1" applyFill="1" applyBorder="1" applyAlignment="1" applyProtection="1">
      <alignment horizontal="right" wrapText="1" indent="2"/>
      <protection/>
    </xf>
    <xf numFmtId="0" fontId="2" fillId="0" borderId="0" xfId="1080" applyFont="1" applyFill="1" applyBorder="1" applyAlignment="1" applyProtection="1">
      <alignment horizontal="left" indent="2"/>
      <protection/>
    </xf>
    <xf numFmtId="37" fontId="140" fillId="0" borderId="0" xfId="1080" applyNumberFormat="1" applyFont="1" applyFill="1" applyBorder="1" applyAlignment="1" applyProtection="1">
      <alignment horizontal="left" indent="2"/>
      <protection/>
    </xf>
    <xf numFmtId="0" fontId="172" fillId="0" borderId="6" xfId="0" applyFont="1" applyFill="1" applyBorder="1" applyAlignment="1" applyProtection="1">
      <alignment horizontal="right" wrapText="1" indent="2"/>
      <protection/>
    </xf>
    <xf numFmtId="0" fontId="178" fillId="0" borderId="0" xfId="0" applyFont="1" applyFill="1" applyBorder="1" applyAlignment="1" applyProtection="1">
      <alignment horizontal="left" vertical="center" indent="2"/>
      <protection/>
    </xf>
    <xf numFmtId="0" fontId="162" fillId="0" borderId="0" xfId="0" applyFont="1" applyFill="1" applyBorder="1" applyAlignment="1" applyProtection="1">
      <alignment horizontal="left" vertical="center" indent="2"/>
      <protection/>
    </xf>
    <xf numFmtId="0" fontId="3" fillId="0" borderId="77" xfId="1080" applyFont="1" applyFill="1" applyBorder="1" applyAlignment="1" applyProtection="1">
      <alignment horizontal="right" wrapText="1" indent="2"/>
      <protection/>
    </xf>
    <xf numFmtId="0" fontId="2" fillId="0" borderId="6" xfId="1080" applyFont="1" applyFill="1" applyBorder="1" applyAlignment="1" applyProtection="1">
      <alignment horizontal="right" wrapText="1" indent="2"/>
      <protection/>
    </xf>
    <xf numFmtId="0" fontId="2" fillId="0" borderId="73" xfId="1080" applyFont="1" applyFill="1" applyBorder="1" applyAlignment="1" applyProtection="1">
      <alignment horizontal="left" indent="2"/>
      <protection/>
    </xf>
    <xf numFmtId="0" fontId="2" fillId="0" borderId="86" xfId="1080" applyFont="1" applyFill="1" applyBorder="1" applyAlignment="1" applyProtection="1">
      <alignment horizontal="left" indent="2"/>
      <protection/>
    </xf>
    <xf numFmtId="0" fontId="154" fillId="0" borderId="0" xfId="1080" applyFont="1" applyFill="1" applyBorder="1" applyAlignment="1" applyProtection="1">
      <alignment horizontal="left" indent="2"/>
      <protection/>
    </xf>
    <xf numFmtId="0" fontId="154" fillId="0" borderId="38" xfId="1080" applyFont="1" applyFill="1" applyBorder="1" applyAlignment="1" applyProtection="1">
      <alignment horizontal="left" indent="2"/>
      <protection/>
    </xf>
    <xf numFmtId="0" fontId="3" fillId="0" borderId="6" xfId="1080" applyFont="1" applyFill="1" applyBorder="1" applyAlignment="1" applyProtection="1">
      <alignment horizontal="right" wrapText="1" indent="2"/>
      <protection/>
    </xf>
    <xf numFmtId="0" fontId="3" fillId="0" borderId="70" xfId="1080" applyFont="1" applyFill="1" applyBorder="1" applyAlignment="1" applyProtection="1">
      <alignment horizontal="right"/>
      <protection/>
    </xf>
    <xf numFmtId="37" fontId="2" fillId="0" borderId="73" xfId="1080" applyNumberFormat="1" applyFont="1" applyFill="1" applyBorder="1" applyAlignment="1" applyProtection="1">
      <alignment horizontal="left" indent="2"/>
      <protection/>
    </xf>
    <xf numFmtId="0" fontId="187" fillId="15" borderId="6" xfId="1080" applyFont="1" applyFill="1" applyBorder="1" applyAlignment="1" applyProtection="1">
      <alignment horizontal="right" wrapText="1" indent="3"/>
      <protection/>
    </xf>
    <xf numFmtId="0" fontId="187" fillId="0" borderId="6" xfId="1080" applyFont="1" applyFill="1" applyBorder="1" applyAlignment="1" applyProtection="1">
      <alignment horizontal="right" wrapText="1" indent="3"/>
      <protection/>
    </xf>
    <xf numFmtId="0" fontId="188" fillId="15" borderId="6" xfId="1080" applyFont="1" applyFill="1" applyBorder="1" applyAlignment="1" applyProtection="1">
      <alignment horizontal="right" wrapText="1" indent="3"/>
      <protection/>
    </xf>
    <xf numFmtId="0" fontId="188" fillId="0" borderId="6" xfId="1080" applyFont="1" applyFill="1" applyBorder="1" applyAlignment="1" applyProtection="1">
      <alignment horizontal="right" wrapText="1" indent="3"/>
      <protection/>
    </xf>
    <xf numFmtId="0" fontId="188" fillId="0" borderId="0" xfId="1080" applyFont="1" applyFill="1" applyBorder="1" applyAlignment="1" applyProtection="1">
      <alignment horizontal="left"/>
      <protection/>
    </xf>
    <xf numFmtId="37" fontId="188" fillId="0" borderId="0" xfId="1080" applyNumberFormat="1" applyFont="1" applyFill="1" applyAlignment="1" applyProtection="1">
      <alignment horizontal="left" indent="2"/>
      <protection/>
    </xf>
    <xf numFmtId="0" fontId="154" fillId="0" borderId="1" xfId="1080" applyFont="1" applyFill="1" applyBorder="1" applyAlignment="1" applyProtection="1">
      <alignment horizontal="left" indent="1"/>
      <protection/>
    </xf>
    <xf numFmtId="0" fontId="154" fillId="0" borderId="1" xfId="1080" applyFont="1" applyFill="1" applyBorder="1" applyAlignment="1" applyProtection="1">
      <alignment horizontal="left" wrapText="1" indent="1"/>
      <protection/>
    </xf>
    <xf numFmtId="0" fontId="146" fillId="0" borderId="0" xfId="1080" applyFont="1" applyFill="1" applyBorder="1" applyAlignment="1" applyProtection="1">
      <alignment horizontal="left" indent="1"/>
      <protection/>
    </xf>
    <xf numFmtId="0" fontId="193" fillId="0" borderId="0" xfId="1080" applyFont="1" applyFill="1" applyBorder="1" applyAlignment="1" applyProtection="1">
      <alignment horizontal="right" wrapText="1"/>
      <protection/>
    </xf>
    <xf numFmtId="0" fontId="193" fillId="0" borderId="0" xfId="1080" applyFont="1" applyFill="1" applyBorder="1" applyAlignment="1" applyProtection="1">
      <alignment horizontal="left" indent="2"/>
      <protection/>
    </xf>
    <xf numFmtId="0" fontId="193" fillId="0" borderId="0" xfId="1080" applyFont="1" applyFill="1" applyBorder="1" applyAlignment="1" applyProtection="1">
      <alignment horizontal="left" wrapText="1" indent="2"/>
      <protection/>
    </xf>
    <xf numFmtId="0" fontId="192" fillId="15" borderId="0" xfId="1080" applyFont="1" applyFill="1" applyAlignment="1" applyProtection="1">
      <alignment horizontal="left" vertical="top"/>
      <protection/>
    </xf>
    <xf numFmtId="274" fontId="140" fillId="15" borderId="0" xfId="847" applyNumberFormat="1" applyFont="1" applyFill="1" applyBorder="1" applyAlignment="1" applyProtection="1">
      <alignment horizontal="right"/>
      <protection/>
    </xf>
    <xf numFmtId="0" fontId="160" fillId="15" borderId="1" xfId="1080" applyFont="1" applyFill="1" applyBorder="1" applyAlignment="1" applyProtection="1">
      <alignment vertical="top"/>
      <protection/>
    </xf>
    <xf numFmtId="0" fontId="160" fillId="0" borderId="1" xfId="1080" applyFont="1" applyFill="1" applyBorder="1" applyAlignment="1" applyProtection="1">
      <alignment vertical="top"/>
      <protection/>
    </xf>
    <xf numFmtId="165" fontId="154" fillId="15" borderId="18" xfId="0" applyNumberFormat="1" applyFont="1" applyFill="1" applyBorder="1" applyAlignment="1" applyProtection="1">
      <alignment/>
      <protection/>
    </xf>
    <xf numFmtId="165" fontId="154" fillId="15" borderId="55" xfId="0" applyNumberFormat="1" applyFont="1" applyFill="1" applyBorder="1" applyAlignment="1" applyProtection="1">
      <alignment/>
      <protection/>
    </xf>
    <xf numFmtId="17" fontId="156" fillId="0" borderId="68" xfId="0" applyNumberFormat="1" applyFont="1" applyFill="1" applyBorder="1" applyAlignment="1" applyProtection="1">
      <alignment horizontal="right" wrapText="1" indent="1"/>
      <protection/>
    </xf>
    <xf numFmtId="0" fontId="156" fillId="0" borderId="77" xfId="0" applyFont="1" applyFill="1" applyBorder="1" applyAlignment="1" applyProtection="1">
      <alignment horizontal="right" wrapText="1" indent="1"/>
      <protection/>
    </xf>
    <xf numFmtId="0" fontId="154" fillId="15" borderId="6" xfId="1080" applyFont="1" applyFill="1" applyBorder="1" applyAlignment="1" applyProtection="1">
      <alignment horizontal="right" wrapText="1" indent="1"/>
      <protection/>
    </xf>
    <xf numFmtId="0" fontId="154" fillId="15" borderId="0" xfId="1080" applyNumberFormat="1" applyFont="1" applyFill="1" applyBorder="1" applyAlignment="1" applyProtection="1">
      <alignment horizontal="right" wrapText="1" indent="1"/>
      <protection/>
    </xf>
    <xf numFmtId="0" fontId="154" fillId="0" borderId="6" xfId="0" applyFont="1" applyFill="1" applyBorder="1" applyAlignment="1" applyProtection="1">
      <alignment horizontal="right" wrapText="1" indent="1"/>
      <protection/>
    </xf>
    <xf numFmtId="17" fontId="154" fillId="0" borderId="0" xfId="0" applyNumberFormat="1" applyFont="1" applyFill="1" applyBorder="1" applyAlignment="1" applyProtection="1">
      <alignment horizontal="right" wrapText="1" indent="1"/>
      <protection/>
    </xf>
    <xf numFmtId="0" fontId="156" fillId="15" borderId="67" xfId="0" applyFont="1" applyFill="1" applyBorder="1" applyAlignment="1" applyProtection="1">
      <alignment horizontal="right" wrapText="1" indent="1"/>
      <protection/>
    </xf>
    <xf numFmtId="49" fontId="156" fillId="15" borderId="68" xfId="0" applyNumberFormat="1" applyFont="1" applyFill="1" applyBorder="1" applyAlignment="1" applyProtection="1" quotePrefix="1">
      <alignment horizontal="right" wrapText="1" indent="1"/>
      <protection/>
    </xf>
    <xf numFmtId="0" fontId="156" fillId="15" borderId="6" xfId="1080" applyFont="1" applyFill="1" applyBorder="1" applyAlignment="1" applyProtection="1">
      <alignment horizontal="right" wrapText="1" indent="1"/>
      <protection/>
    </xf>
    <xf numFmtId="0" fontId="156" fillId="15" borderId="0" xfId="1080" applyNumberFormat="1" applyFont="1" applyFill="1" applyBorder="1" applyAlignment="1" applyProtection="1">
      <alignment horizontal="right" wrapText="1" indent="1"/>
      <protection/>
    </xf>
    <xf numFmtId="0" fontId="154" fillId="15" borderId="6" xfId="0" applyFont="1" applyFill="1" applyBorder="1" applyAlignment="1" applyProtection="1">
      <alignment horizontal="right" wrapText="1" indent="1"/>
      <protection/>
    </xf>
    <xf numFmtId="17" fontId="154" fillId="15" borderId="0" xfId="0" applyNumberFormat="1" applyFont="1" applyFill="1" applyBorder="1" applyAlignment="1" applyProtection="1">
      <alignment horizontal="right" wrapText="1" indent="1"/>
      <protection/>
    </xf>
    <xf numFmtId="0" fontId="199" fillId="15" borderId="70" xfId="1080" applyFont="1" applyFill="1" applyBorder="1" applyAlignment="1" applyProtection="1">
      <alignment horizontal="right"/>
      <protection/>
    </xf>
    <xf numFmtId="0" fontId="199" fillId="15" borderId="69" xfId="1080" applyFont="1" applyFill="1" applyBorder="1" applyAlignment="1" applyProtection="1">
      <alignment/>
      <protection/>
    </xf>
    <xf numFmtId="0" fontId="199" fillId="15" borderId="72" xfId="1080" applyFont="1" applyFill="1" applyBorder="1" applyAlignment="1" applyProtection="1">
      <alignment horizontal="right"/>
      <protection/>
    </xf>
    <xf numFmtId="0" fontId="193" fillId="15" borderId="73" xfId="1080" applyFont="1" applyFill="1" applyBorder="1" applyAlignment="1" applyProtection="1">
      <alignment/>
      <protection/>
    </xf>
    <xf numFmtId="41" fontId="199" fillId="15" borderId="73" xfId="1080" applyNumberFormat="1" applyFont="1" applyFill="1" applyBorder="1" applyAlignment="1" applyProtection="1">
      <alignment/>
      <protection/>
    </xf>
    <xf numFmtId="41" fontId="199" fillId="15" borderId="94" xfId="1080" applyNumberFormat="1" applyFont="1" applyFill="1" applyBorder="1" applyAlignment="1" applyProtection="1">
      <alignment/>
      <protection/>
    </xf>
    <xf numFmtId="41" fontId="193" fillId="15" borderId="73" xfId="1080" applyNumberFormat="1" applyFont="1" applyFill="1" applyBorder="1" applyAlignment="1" applyProtection="1">
      <alignment/>
      <protection/>
    </xf>
    <xf numFmtId="41" fontId="199" fillId="15" borderId="95" xfId="1080" applyNumberFormat="1" applyFont="1" applyFill="1" applyBorder="1" applyAlignment="1" applyProtection="1">
      <alignment/>
      <protection/>
    </xf>
    <xf numFmtId="0" fontId="199" fillId="15" borderId="96" xfId="1080" applyFont="1" applyFill="1" applyBorder="1" applyAlignment="1" applyProtection="1">
      <alignment horizontal="right"/>
      <protection/>
    </xf>
    <xf numFmtId="41" fontId="199" fillId="15" borderId="97" xfId="1080" applyNumberFormat="1" applyFont="1" applyFill="1" applyBorder="1" applyAlignment="1" applyProtection="1">
      <alignment/>
      <protection/>
    </xf>
    <xf numFmtId="0" fontId="199" fillId="0" borderId="98" xfId="1080" applyFont="1" applyFill="1" applyBorder="1" applyAlignment="1" applyProtection="1">
      <alignment horizontal="right" wrapText="1"/>
      <protection/>
    </xf>
    <xf numFmtId="0" fontId="199" fillId="0" borderId="96" xfId="1080" applyFont="1" applyFill="1" applyBorder="1" applyAlignment="1" applyProtection="1">
      <alignment horizontal="right"/>
      <protection/>
    </xf>
    <xf numFmtId="0" fontId="193" fillId="0" borderId="99" xfId="1080" applyFont="1" applyFill="1" applyBorder="1" applyAlignment="1" applyProtection="1">
      <alignment horizontal="left" indent="2"/>
      <protection/>
    </xf>
    <xf numFmtId="0" fontId="193" fillId="0" borderId="100" xfId="1080" applyFont="1" applyFill="1" applyBorder="1" applyAlignment="1" applyProtection="1">
      <alignment horizontal="left" indent="2"/>
      <protection/>
    </xf>
    <xf numFmtId="0" fontId="193" fillId="0" borderId="99" xfId="1080" applyFont="1" applyFill="1" applyBorder="1" applyAlignment="1" applyProtection="1">
      <alignment horizontal="left" wrapText="1" indent="2"/>
      <protection/>
    </xf>
    <xf numFmtId="0" fontId="193" fillId="0" borderId="100" xfId="1080" applyFont="1" applyFill="1" applyBorder="1" applyAlignment="1" applyProtection="1">
      <alignment horizontal="left" wrapText="1" indent="2"/>
      <protection/>
    </xf>
    <xf numFmtId="0" fontId="193" fillId="0" borderId="101" xfId="1080" applyFont="1" applyFill="1" applyBorder="1" applyAlignment="1" applyProtection="1">
      <alignment horizontal="left" indent="2"/>
      <protection/>
    </xf>
    <xf numFmtId="0" fontId="147" fillId="15" borderId="73" xfId="1080" applyFont="1" applyFill="1" applyBorder="1" applyAlignment="1" applyProtection="1">
      <alignment/>
      <protection/>
    </xf>
    <xf numFmtId="0" fontId="154" fillId="15" borderId="0" xfId="1080" applyFont="1" applyFill="1" applyBorder="1" applyAlignment="1" applyProtection="1">
      <alignment horizontal="right"/>
      <protection/>
    </xf>
    <xf numFmtId="255" fontId="5" fillId="0" borderId="0" xfId="1080" applyNumberFormat="1" applyFont="1" applyFill="1" applyBorder="1" applyAlignment="1" applyProtection="1">
      <alignment/>
      <protection/>
    </xf>
    <xf numFmtId="0" fontId="193" fillId="90" borderId="0" xfId="1080" applyFont="1" applyFill="1" applyBorder="1" applyAlignment="1" applyProtection="1">
      <alignment horizontal="left" wrapText="1" indent="2"/>
      <protection/>
    </xf>
    <xf numFmtId="0" fontId="193" fillId="90" borderId="0" xfId="1080" applyFont="1" applyFill="1" applyBorder="1" applyAlignment="1" applyProtection="1">
      <alignment horizontal="left" indent="2"/>
      <protection/>
    </xf>
    <xf numFmtId="165" fontId="193" fillId="15" borderId="42" xfId="0" applyNumberFormat="1" applyFont="1" applyFill="1" applyBorder="1" applyAlignment="1" applyProtection="1">
      <alignment horizontal="right"/>
      <protection/>
    </xf>
    <xf numFmtId="41" fontId="199" fillId="15" borderId="69" xfId="1080" applyNumberFormat="1" applyFont="1" applyFill="1" applyBorder="1" applyAlignment="1" applyProtection="1">
      <alignment horizontal="right"/>
      <protection/>
    </xf>
    <xf numFmtId="165" fontId="199" fillId="15" borderId="69" xfId="0" applyNumberFormat="1" applyFont="1" applyFill="1" applyBorder="1" applyAlignment="1" applyProtection="1">
      <alignment horizontal="right"/>
      <protection/>
    </xf>
    <xf numFmtId="188" fontId="199" fillId="15" borderId="84" xfId="1080" applyNumberFormat="1" applyFont="1" applyFill="1" applyBorder="1" applyAlignment="1" applyProtection="1">
      <alignment horizontal="right"/>
      <protection/>
    </xf>
    <xf numFmtId="188" fontId="199" fillId="15" borderId="102" xfId="1080" applyNumberFormat="1" applyFont="1" applyFill="1" applyBorder="1" applyAlignment="1" applyProtection="1">
      <alignment horizontal="right"/>
      <protection/>
    </xf>
    <xf numFmtId="41" fontId="199" fillId="15" borderId="103" xfId="1080" applyNumberFormat="1" applyFont="1" applyFill="1" applyBorder="1" applyAlignment="1" applyProtection="1">
      <alignment horizontal="right"/>
      <protection/>
    </xf>
    <xf numFmtId="0" fontId="199" fillId="15" borderId="98" xfId="1080" applyFont="1" applyFill="1" applyBorder="1" applyAlignment="1" applyProtection="1">
      <alignment horizontal="right" indent="1"/>
      <protection/>
    </xf>
    <xf numFmtId="0" fontId="199" fillId="15" borderId="70" xfId="1080" applyFont="1" applyFill="1" applyBorder="1" applyAlignment="1" applyProtection="1">
      <alignment horizontal="right" indent="1"/>
      <protection/>
    </xf>
    <xf numFmtId="0" fontId="193" fillId="15" borderId="0" xfId="1080" applyFont="1" applyFill="1" applyBorder="1" applyAlignment="1" applyProtection="1">
      <alignment horizontal="right" indent="1"/>
      <protection/>
    </xf>
    <xf numFmtId="0" fontId="193" fillId="15" borderId="6" xfId="1080" applyFont="1" applyFill="1" applyBorder="1" applyAlignment="1" applyProtection="1">
      <alignment horizontal="right" indent="1"/>
      <protection/>
    </xf>
    <xf numFmtId="165" fontId="193" fillId="15" borderId="0" xfId="0" applyNumberFormat="1" applyFont="1" applyFill="1" applyBorder="1" applyAlignment="1" applyProtection="1">
      <alignment horizontal="right"/>
      <protection/>
    </xf>
    <xf numFmtId="41" fontId="193" fillId="15" borderId="0" xfId="1080" applyNumberFormat="1" applyFont="1" applyFill="1" applyBorder="1" applyAlignment="1" applyProtection="1">
      <alignment horizontal="right"/>
      <protection/>
    </xf>
    <xf numFmtId="41" fontId="193" fillId="15" borderId="42" xfId="1080" applyNumberFormat="1" applyFont="1" applyFill="1" applyBorder="1" applyAlignment="1" applyProtection="1">
      <alignment horizontal="right"/>
      <protection/>
    </xf>
    <xf numFmtId="188" fontId="193" fillId="15" borderId="5" xfId="1080" applyNumberFormat="1" applyFont="1" applyFill="1" applyBorder="1" applyAlignment="1" applyProtection="1">
      <alignment horizontal="right"/>
      <protection/>
    </xf>
    <xf numFmtId="188" fontId="193" fillId="15" borderId="76" xfId="1080" applyNumberFormat="1" applyFont="1" applyFill="1" applyBorder="1" applyAlignment="1" applyProtection="1">
      <alignment horizontal="right"/>
      <protection/>
    </xf>
    <xf numFmtId="165" fontId="193" fillId="15" borderId="0" xfId="1080" applyNumberFormat="1" applyFont="1" applyFill="1" applyBorder="1" applyAlignment="1" applyProtection="1">
      <alignment horizontal="right"/>
      <protection/>
    </xf>
    <xf numFmtId="165" fontId="193" fillId="0" borderId="0" xfId="0" applyNumberFormat="1" applyFont="1" applyFill="1" applyBorder="1" applyAlignment="1" applyProtection="1">
      <alignment horizontal="right"/>
      <protection/>
    </xf>
    <xf numFmtId="41" fontId="199" fillId="15" borderId="103" xfId="1080" applyNumberFormat="1" applyFont="1" applyFill="1" applyBorder="1" applyAlignment="1" applyProtection="1">
      <alignment horizontal="right"/>
      <protection/>
    </xf>
    <xf numFmtId="188" fontId="199" fillId="15" borderId="74" xfId="1080" applyNumberFormat="1" applyFont="1" applyFill="1" applyBorder="1" applyAlignment="1" applyProtection="1">
      <alignment horizontal="right"/>
      <protection/>
    </xf>
    <xf numFmtId="188" fontId="199" fillId="15" borderId="69" xfId="1080" applyNumberFormat="1" applyFont="1" applyFill="1" applyBorder="1" applyAlignment="1" applyProtection="1">
      <alignment horizontal="right"/>
      <protection/>
    </xf>
    <xf numFmtId="188" fontId="193" fillId="15" borderId="38" xfId="1080" applyNumberFormat="1" applyFont="1" applyFill="1" applyBorder="1" applyAlignment="1" applyProtection="1">
      <alignment horizontal="right"/>
      <protection/>
    </xf>
    <xf numFmtId="188" fontId="193" fillId="15" borderId="0" xfId="1080" applyNumberFormat="1" applyFont="1" applyFill="1" applyBorder="1" applyAlignment="1" applyProtection="1">
      <alignment horizontal="right"/>
      <protection/>
    </xf>
    <xf numFmtId="188" fontId="193" fillId="15" borderId="42" xfId="1080" applyNumberFormat="1" applyFont="1" applyFill="1" applyBorder="1" applyAlignment="1" applyProtection="1">
      <alignment horizontal="right"/>
      <protection/>
    </xf>
    <xf numFmtId="41" fontId="193" fillId="15" borderId="103" xfId="1080" applyNumberFormat="1" applyFont="1" applyFill="1" applyBorder="1" applyAlignment="1" applyProtection="1">
      <alignment horizontal="right"/>
      <protection/>
    </xf>
    <xf numFmtId="165" fontId="193" fillId="15" borderId="76" xfId="0" applyNumberFormat="1" applyFont="1" applyFill="1" applyBorder="1" applyAlignment="1" applyProtection="1">
      <alignment horizontal="right"/>
      <protection/>
    </xf>
    <xf numFmtId="0" fontId="156" fillId="0" borderId="6" xfId="1080" applyFont="1" applyFill="1" applyBorder="1" applyAlignment="1" applyProtection="1">
      <alignment horizontal="right" wrapText="1" indent="3"/>
      <protection/>
    </xf>
    <xf numFmtId="0" fontId="156" fillId="15" borderId="6" xfId="1080" applyFont="1" applyFill="1" applyBorder="1" applyAlignment="1" applyProtection="1">
      <alignment horizontal="right" wrapText="1" indent="3"/>
      <protection/>
    </xf>
    <xf numFmtId="0" fontId="154" fillId="15" borderId="6" xfId="1080" applyFont="1" applyFill="1" applyBorder="1" applyAlignment="1" applyProtection="1">
      <alignment horizontal="right" wrapText="1" indent="3"/>
      <protection/>
    </xf>
    <xf numFmtId="0" fontId="154" fillId="0" borderId="6" xfId="1080" applyFont="1" applyFill="1" applyBorder="1" applyAlignment="1" applyProtection="1">
      <alignment horizontal="right" wrapText="1" indent="3"/>
      <protection/>
    </xf>
    <xf numFmtId="275" fontId="156" fillId="15" borderId="67" xfId="0" applyNumberFormat="1" applyFont="1" applyFill="1" applyBorder="1" applyAlignment="1" applyProtection="1">
      <alignment/>
      <protection/>
    </xf>
    <xf numFmtId="275" fontId="156" fillId="15" borderId="85" xfId="0" applyNumberFormat="1" applyFont="1" applyFill="1" applyBorder="1" applyAlignment="1" applyProtection="1">
      <alignment/>
      <protection/>
    </xf>
    <xf numFmtId="275" fontId="154" fillId="15" borderId="0" xfId="0" applyNumberFormat="1" applyFont="1" applyFill="1" applyBorder="1" applyAlignment="1" applyProtection="1">
      <alignment/>
      <protection/>
    </xf>
    <xf numFmtId="275" fontId="154" fillId="15" borderId="18" xfId="0" applyNumberFormat="1" applyFont="1" applyFill="1" applyBorder="1" applyAlignment="1" applyProtection="1">
      <alignment/>
      <protection/>
    </xf>
    <xf numFmtId="0" fontId="182" fillId="0" borderId="0" xfId="0" applyFont="1" applyAlignment="1" applyProtection="1">
      <alignment horizontal="center" vertical="center"/>
      <protection locked="0"/>
    </xf>
    <xf numFmtId="0" fontId="169" fillId="83" borderId="104" xfId="0" applyFont="1" applyFill="1" applyBorder="1" applyAlignment="1">
      <alignment horizontal="center" vertical="center"/>
    </xf>
    <xf numFmtId="0" fontId="169" fillId="83" borderId="14" xfId="0" applyFont="1" applyFill="1" applyBorder="1" applyAlignment="1">
      <alignment horizontal="center" vertical="center"/>
    </xf>
    <xf numFmtId="0" fontId="169" fillId="83" borderId="105" xfId="0" applyFont="1" applyFill="1" applyBorder="1" applyAlignment="1">
      <alignment horizontal="center" vertical="center"/>
    </xf>
    <xf numFmtId="0" fontId="167" fillId="0" borderId="106" xfId="0" applyFont="1" applyBorder="1" applyAlignment="1" applyProtection="1">
      <alignment horizontal="center"/>
      <protection locked="0"/>
    </xf>
    <xf numFmtId="0" fontId="167" fillId="0" borderId="21" xfId="0" applyFont="1" applyBorder="1" applyAlignment="1" applyProtection="1">
      <alignment horizontal="center"/>
      <protection locked="0"/>
    </xf>
    <xf numFmtId="0" fontId="167" fillId="0" borderId="107" xfId="0" applyFont="1" applyBorder="1" applyAlignment="1" applyProtection="1">
      <alignment horizontal="center"/>
      <protection locked="0"/>
    </xf>
    <xf numFmtId="0" fontId="167" fillId="0" borderId="65" xfId="0" applyFont="1" applyBorder="1" applyAlignment="1">
      <alignment horizontal="center"/>
    </xf>
    <xf numFmtId="0" fontId="167" fillId="0" borderId="2" xfId="0" applyFont="1" applyBorder="1" applyAlignment="1">
      <alignment horizontal="center"/>
    </xf>
    <xf numFmtId="0" fontId="167" fillId="0" borderId="64" xfId="0" applyFont="1" applyBorder="1" applyAlignment="1">
      <alignment horizontal="center"/>
    </xf>
    <xf numFmtId="0" fontId="168" fillId="21" borderId="108" xfId="0" applyFont="1" applyFill="1" applyBorder="1" applyAlignment="1">
      <alignment horizontal="center" vertical="center"/>
    </xf>
    <xf numFmtId="0" fontId="168" fillId="21" borderId="21" xfId="0" applyFont="1" applyFill="1" applyBorder="1" applyAlignment="1">
      <alignment horizontal="center" vertical="center"/>
    </xf>
    <xf numFmtId="0" fontId="168" fillId="21" borderId="31" xfId="0" applyFont="1" applyFill="1" applyBorder="1" applyAlignment="1">
      <alignment horizontal="center" vertical="center"/>
    </xf>
    <xf numFmtId="0" fontId="169" fillId="83" borderId="109" xfId="0" applyFont="1" applyFill="1" applyBorder="1" applyAlignment="1">
      <alignment horizontal="center" vertical="center"/>
    </xf>
    <xf numFmtId="0" fontId="169" fillId="83" borderId="42" xfId="0" applyFont="1" applyFill="1" applyBorder="1" applyAlignment="1">
      <alignment horizontal="center" vertical="center"/>
    </xf>
    <xf numFmtId="0" fontId="169" fillId="83" borderId="62" xfId="0" applyFont="1" applyFill="1" applyBorder="1" applyAlignment="1">
      <alignment horizontal="center" vertical="center"/>
    </xf>
    <xf numFmtId="0" fontId="167" fillId="0" borderId="110" xfId="0" applyFont="1" applyBorder="1" applyAlignment="1">
      <alignment horizontal="center"/>
    </xf>
    <xf numFmtId="0" fontId="167" fillId="0" borderId="38" xfId="0" applyFont="1" applyBorder="1" applyAlignment="1">
      <alignment horizontal="center"/>
    </xf>
    <xf numFmtId="0" fontId="167" fillId="0" borderId="59" xfId="0" applyFont="1" applyBorder="1" applyAlignment="1">
      <alignment horizontal="center"/>
    </xf>
    <xf numFmtId="0" fontId="183" fillId="21" borderId="111" xfId="0" applyFont="1" applyFill="1" applyBorder="1" applyAlignment="1" applyProtection="1">
      <alignment horizontal="center" vertical="center"/>
      <protection hidden="1"/>
    </xf>
    <xf numFmtId="0" fontId="183" fillId="21" borderId="112" xfId="0" applyFont="1" applyFill="1" applyBorder="1" applyAlignment="1" applyProtection="1">
      <alignment horizontal="center" vertical="center"/>
      <protection hidden="1"/>
    </xf>
    <xf numFmtId="0" fontId="183" fillId="21" borderId="113" xfId="0" applyFont="1" applyFill="1" applyBorder="1" applyAlignment="1" applyProtection="1">
      <alignment horizontal="center" vertical="center"/>
      <protection hidden="1"/>
    </xf>
    <xf numFmtId="0" fontId="106" fillId="0" borderId="0" xfId="0" applyFont="1" applyBorder="1" applyAlignment="1">
      <alignment horizontal="left" vertical="center"/>
    </xf>
    <xf numFmtId="0" fontId="183" fillId="21" borderId="114" xfId="0" applyFont="1" applyFill="1" applyBorder="1" applyAlignment="1" applyProtection="1">
      <alignment horizontal="center" vertical="center"/>
      <protection hidden="1"/>
    </xf>
    <xf numFmtId="0" fontId="167" fillId="21" borderId="2" xfId="0" applyFont="1" applyFill="1" applyBorder="1" applyAlignment="1">
      <alignment horizontal="center"/>
    </xf>
    <xf numFmtId="0" fontId="167" fillId="21" borderId="64" xfId="0" applyFont="1" applyFill="1" applyBorder="1" applyAlignment="1">
      <alignment horizontal="center"/>
    </xf>
    <xf numFmtId="0" fontId="167" fillId="0" borderId="0" xfId="0" applyFont="1" applyBorder="1" applyAlignment="1" applyProtection="1">
      <alignment horizontal="left" vertical="center"/>
      <protection locked="0"/>
    </xf>
    <xf numFmtId="0" fontId="167" fillId="0" borderId="18" xfId="0" applyFont="1" applyBorder="1" applyAlignment="1" applyProtection="1">
      <alignment horizontal="left" vertical="center"/>
      <protection locked="0"/>
    </xf>
    <xf numFmtId="0" fontId="167" fillId="0" borderId="60" xfId="0" applyFont="1" applyBorder="1" applyAlignment="1">
      <alignment horizontal="center"/>
    </xf>
    <xf numFmtId="0" fontId="169" fillId="83" borderId="88" xfId="0" applyFont="1" applyFill="1" applyBorder="1" applyAlignment="1">
      <alignment horizontal="center" vertical="center"/>
    </xf>
    <xf numFmtId="0" fontId="169" fillId="83" borderId="5" xfId="0" applyFont="1" applyFill="1" applyBorder="1" applyAlignment="1">
      <alignment horizontal="center" vertical="center"/>
    </xf>
    <xf numFmtId="0" fontId="169" fillId="83" borderId="56" xfId="0" applyFont="1" applyFill="1" applyBorder="1" applyAlignment="1">
      <alignment horizontal="center" vertical="center"/>
    </xf>
    <xf numFmtId="0" fontId="183" fillId="21" borderId="115" xfId="0" applyFont="1" applyFill="1" applyBorder="1" applyAlignment="1" applyProtection="1">
      <alignment horizontal="center" vertical="center"/>
      <protection hidden="1"/>
    </xf>
    <xf numFmtId="0" fontId="1" fillId="0" borderId="2" xfId="0" applyFont="1" applyBorder="1" applyAlignment="1" applyProtection="1">
      <alignment horizontal="left" vertical="top" wrapText="1"/>
      <protection locked="0"/>
    </xf>
    <xf numFmtId="0" fontId="163" fillId="15" borderId="0" xfId="1080" applyFont="1" applyFill="1" applyAlignment="1">
      <alignment horizontal="left" vertical="top" wrapText="1"/>
      <protection/>
    </xf>
    <xf numFmtId="0" fontId="162" fillId="15" borderId="0" xfId="1080" applyFont="1" applyFill="1" applyAlignment="1" applyProtection="1">
      <alignment horizontal="left" vertical="top" wrapText="1"/>
      <protection/>
    </xf>
    <xf numFmtId="0" fontId="165" fillId="0" borderId="0" xfId="0" applyFont="1" applyAlignment="1">
      <alignment horizontal="left" vertical="center" wrapText="1"/>
    </xf>
    <xf numFmtId="0" fontId="234" fillId="90" borderId="0" xfId="1088" applyFill="1">
      <alignment/>
      <protection/>
    </xf>
    <xf numFmtId="0" fontId="234" fillId="0" borderId="0" xfId="1088">
      <alignment/>
      <protection/>
    </xf>
  </cellXfs>
  <cellStyles count="1599">
    <cellStyle name="Normal" xfId="0"/>
    <cellStyle name=" Writer Import]&#13;&#10;Display Dialog=No&#13;&#10;&#13;&#10;[Horizontal Arrange]&#13;&#10;Dimensions Interlocking=Yes&#13;&#10;Sum Hierarchy=Yes&#13;&#10;Generate" xfId="15"/>
    <cellStyle name=" Writer Import]&#13;&#10;Display Dialog=No&#13;&#10;&#13;&#10;[Horizontal Arrange]&#13;&#10;Dimensions Interlocking=Yes&#13;&#10;Sum Hierarchy=Yes&#13;&#10;Generate 2" xfId="16"/>
    <cellStyle name="#,##0" xfId="17"/>
    <cellStyle name="#,##0.00¢/kWh" xfId="18"/>
    <cellStyle name="$k" xfId="19"/>
    <cellStyle name="%" xfId="20"/>
    <cellStyle name="% 2" xfId="21"/>
    <cellStyle name="******************************************" xfId="22"/>
    <cellStyle name="???b???b???b???b???b???b???b???b???b???b???b???b???b???b???b???b???b???b???b???b???b???b???b???b??" xfId="23"/>
    <cellStyle name="???b???b???b???b???b???b???b???b???b???b???b¯??b???b???b???b???b???b???b???b???b???b???b???b???b??" xfId="24"/>
    <cellStyle name="???b???b£??b???b???b???b??ßb???b???b???b???b???b???b???b???b???b???b???b???b???b???b???b¯??b???b??" xfId="25"/>
    <cellStyle name="???b??ßb???b???b???b???b???b???b???b???b???b???b???b???b???b???b???b¯??b???b???b???b???b???b???b??" xfId="26"/>
    <cellStyle name="??b???b???b???b???b???b???b???b???b???b???b???b???b??_x0003_b???b???b???b???b???b???b???b???b???b???b???b???b???b???b???b???b???b???b???b???b???b???b???b???b???b???b???b???b???b???b???b???b???b???b???b???b???b???b???b???b???b???b???b???b???b?" xfId="27"/>
    <cellStyle name="??b??_x0003_b???b???b???b???b???b???b???b???b???b???b???b???b???b???b???b???b???b???b???b???b???b???b???b???b???b???b???b???b???b???b???b???b???b???b???b???b???b???b???b???b???b???b???b???b???b???b???b???b???b???b???b???b???b???b???b???b???b???b???b???b???b?" xfId="28"/>
    <cellStyle name="?b???b???b???b??" xfId="29"/>
    <cellStyle name="_051024 Departmental YEE" xfId="30"/>
    <cellStyle name="_051024 Departmental YEE1" xfId="31"/>
    <cellStyle name="_070430 - BRS YEE" xfId="32"/>
    <cellStyle name="_070501 - BRS 2007-2009 Three Year Plan Evolution" xfId="33"/>
    <cellStyle name="_070501 - BRS 2007-2009 Three Year Plan Refresh - DRAFT" xfId="34"/>
    <cellStyle name="_070501 - BRS YEE" xfId="35"/>
    <cellStyle name="_121306 Bell Mobility Wireless WD9 Deckv2" xfId="36"/>
    <cellStyle name="_2005 FY" xfId="37"/>
    <cellStyle name="_2005 FY_Wireless Report_MASTER TO USE" xfId="38"/>
    <cellStyle name="_2006 12 ABC Demand impact on Prod to Cath" xfId="39"/>
    <cellStyle name="_2006 BEV Allocations (Monthly Distribution) 12-22" xfId="40"/>
    <cellStyle name="_2006 CAPEX Plan_V0.50_SUMMARY by Segment" xfId="41"/>
    <cellStyle name="_2006 -MobilityBDI1" xfId="42"/>
    <cellStyle name="_2006 Opex Consolidated-including reductions V Mar 1" xfId="43"/>
    <cellStyle name="_2006 Opex Consolidated-including reductions V Mar 13" xfId="44"/>
    <cellStyle name="_2006 Volumes for drivers - Oct 4" xfId="45"/>
    <cellStyle name="_20060822_Reporting and Metrics Status aug23 v2" xfId="46"/>
    <cellStyle name="_2007 01 Deferred revenue and costs summary" xfId="47"/>
    <cellStyle name="_2007 Tech Work Program Input WT Consolidated v1 2 JG" xfId="48"/>
    <cellStyle name="_2007-09 Plan - Mobility_Sept 18 Revised" xfId="49"/>
    <cellStyle name="_4630058 &amp; 4630067 2007" xfId="50"/>
    <cellStyle name="_Actuals 2005-01 to 06" xfId="51"/>
    <cellStyle name="_August Capital Flash1" xfId="52"/>
    <cellStyle name="_Base YEE June 1st 2005" xfId="53"/>
    <cellStyle name="_BCE YEE8 with elims- do not use (aug06)" xfId="54"/>
    <cellStyle name="_Bell Aliant Forecast template for BU (APRIL YEE)s" xfId="55"/>
    <cellStyle name="_Bell Residential Services YEE Nov3rd" xfId="56"/>
    <cellStyle name="_Bell Residential Services YEE Nov3rd1" xfId="57"/>
    <cellStyle name="_Bell Residential Services YEE oct 27th v3" xfId="58"/>
    <cellStyle name="_Bell Unit Cost Summary- Sept 9" xfId="59"/>
    <cellStyle name="_Bell West Transfer Summary" xfId="60"/>
    <cellStyle name="_Billing Costing - Sept 8 (v2)" xfId="61"/>
    <cellStyle name="_BitW  GT 2006 Capex Budget v26_14 Oct 05" xfId="62"/>
    <cellStyle name="_Book1" xfId="63"/>
    <cellStyle name="_Book21" xfId="64"/>
    <cellStyle name="_Book22" xfId="65"/>
    <cellStyle name="_Book24" xfId="66"/>
    <cellStyle name="_Book31" xfId="67"/>
    <cellStyle name="_Book31_Consumer Costs Variable vs Fixed" xfId="68"/>
    <cellStyle name="_Book6" xfId="69"/>
    <cellStyle name="_BRS AR Graphing Dec 06" xfId="70"/>
    <cellStyle name="_BRS Q4 QEE Update Dec 2nd v2" xfId="71"/>
    <cellStyle name="_BRS Q4 QEE Update Dec 2nd v3" xfId="72"/>
    <cellStyle name="_BST 2006 cap plan_info to finance_oct 26" xfId="73"/>
    <cellStyle name="_Budget P&amp;L-For Binder with reprofiling" xfId="74"/>
    <cellStyle name="_Budget P&amp;L-For Binder with reprofiling_Wireless Report_MASTER TO USE" xfId="75"/>
    <cellStyle name="_BW BRS-0207_V3" xfId="76"/>
    <cellStyle name="_BW Mapping details - BST -  June 1st" xfId="77"/>
    <cellStyle name="_BW Mapping details - BST-August 25th" xfId="78"/>
    <cellStyle name="_BW OPS-0107_2" xfId="79"/>
    <cellStyle name="_BW Video-0107" xfId="80"/>
    <cellStyle name="_BW YEE Bell West WD5 (Nov 6th)" xfId="81"/>
    <cellStyle name="_Capital 2010r" xfId="82"/>
    <cellStyle name="_Capital 3 yr Plan May 9" xfId="83"/>
    <cellStyle name="_Capital Projects with Financials 2" xfId="84"/>
    <cellStyle name="_Capital Projects with Financials 2_Wireless Report_MASTER TO USE" xfId="85"/>
    <cellStyle name="_Comma" xfId="86"/>
    <cellStyle name="_Comma_Wireless Report_MASTER TO USE" xfId="87"/>
    <cellStyle name="_communication to finance oct 21" xfId="88"/>
    <cellStyle name="_confidential file for Jim" xfId="89"/>
    <cellStyle name="_Consolidated" xfId="90"/>
    <cellStyle name="_Consumer Costs Variable vs Fixed" xfId="91"/>
    <cellStyle name="_Consumer Expenses June YTD " xfId="92"/>
    <cellStyle name="_Consumer Galileo KPI Exec Package - April 05 jc1" xfId="93"/>
    <cellStyle name="_Consumer Market YEE &amp; List of overlays" xfId="94"/>
    <cellStyle name="_Copie de Deferred Rev_Costs_Jan071" xfId="95"/>
    <cellStyle name="_Copy of 2006 12 Deferred revenue and costs summary to Cath" xfId="96"/>
    <cellStyle name="_Cost Management Initiative Template vSept 8th Detail" xfId="97"/>
    <cellStyle name="_Cost Reduction - Aug 06" xfId="98"/>
    <cellStyle name="_Cost Reduction - May 2006" xfId="99"/>
    <cellStyle name="_CSG Account Transfer 2006-01-27 (Revised)" xfId="100"/>
    <cellStyle name="_CSG Waterfall Summary" xfId="101"/>
    <cellStyle name="_Currency" xfId="102"/>
    <cellStyle name="_Currency_Wireless Report_MASTER TO USE" xfId="103"/>
    <cellStyle name="_CurrencySpace" xfId="104"/>
    <cellStyle name="_Data_Jan 2008-Jan 2010" xfId="105"/>
    <cellStyle name="_Dec 2006 FCF" xfId="106"/>
    <cellStyle name="_Dec_BRS_Template_WD12" xfId="107"/>
    <cellStyle name="_EBITDA 2006 Analysis - Aug 06" xfId="108"/>
    <cellStyle name="_EBITDA 2006 Analysis - Jun 06" xfId="109"/>
    <cellStyle name="_EBITDA 2006 Analysis - Jun 06 Revised July 18" xfId="110"/>
    <cellStyle name="_EBITDA 2006 Analysis for Distribution - Jul 06" xfId="111"/>
    <cellStyle name="_EBITDA tracker Nov 6th jfl" xfId="112"/>
    <cellStyle name="_Econ_Sheerness_Valuator Model_030205" xfId="113"/>
    <cellStyle name="_Ent_results_summary" xfId="114"/>
    <cellStyle name="_Eugene's PL July 7th v2" xfId="115"/>
    <cellStyle name="_Expense_Budget_System" xfId="116"/>
    <cellStyle name="_FCF Template" xfId="117"/>
    <cellStyle name="_FCF Template (2)" xfId="118"/>
    <cellStyle name="_for alfredo v2" xfId="119"/>
    <cellStyle name="_for alfredo v21" xfId="120"/>
    <cellStyle name="_for alfredo v3" xfId="121"/>
    <cellStyle name="_for alfredo v4" xfId="122"/>
    <cellStyle name="_Free Cash Flow" xfId="123"/>
    <cellStyle name="_Free Cash Flow1" xfId="124"/>
    <cellStyle name="_Fun Revamp Forecast_Final0621 (2)" xfId="125"/>
    <cellStyle name="_FUN revenue" xfId="126"/>
    <cellStyle name="_GT Budget Summary 2005-06-MT" xfId="127"/>
    <cellStyle name="_Headcount info" xfId="128"/>
    <cellStyle name="_Headcount info_Wireless Report_MASTER TO USE" xfId="129"/>
    <cellStyle name="_HR_Pages v2" xfId="130"/>
    <cellStyle name="_Inputs" xfId="131"/>
    <cellStyle name="_July 2005 YEE Working Template FINAL SUBMISSION" xfId="132"/>
    <cellStyle name="_June27 Summary Chart Final" xfId="133"/>
    <cellStyle name="_June27 Summary Chart Final_Wireless Report_MASTER TO USE" xfId="134"/>
    <cellStyle name="_Master_Results_Analysis_BySU" xfId="135"/>
    <cellStyle name="_Metrics" xfId="136"/>
    <cellStyle name="_Mobility BST plan v44 JC" xfId="137"/>
    <cellStyle name="_Mobility-One List June 2_updated June 7" xfId="138"/>
    <cellStyle name="_Multiple" xfId="139"/>
    <cellStyle name="_Multiple_Wireless Report_MASTER TO USE" xfId="140"/>
    <cellStyle name="_MultipleSpace" xfId="141"/>
    <cellStyle name="_MultipleSpace_Wireless Report_MASTER TO USE" xfId="142"/>
    <cellStyle name="_NewEng" xfId="143"/>
    <cellStyle name="_NewEng_Wireless Report_MASTER TO USE" xfId="144"/>
    <cellStyle name="_Oct 19 YEE update" xfId="145"/>
    <cellStyle name="_One List - Draft 08 06 06" xfId="146"/>
    <cellStyle name="_One List - Draft Consolidation" xfId="147"/>
    <cellStyle name="_Percent" xfId="148"/>
    <cellStyle name="_Percent_Wireless Report_MASTER TO USE" xfId="149"/>
    <cellStyle name="_PercentSpace" xfId="150"/>
    <cellStyle name="_PercentSpace_Wireless Report_MASTER TO USE" xfId="151"/>
    <cellStyle name="_Plan_V0.60_SUMMARY BY SEGMENT_Dec23rd" xfId="152"/>
    <cellStyle name="_Q4 Results BW_WD11" xfId="153"/>
    <cellStyle name="_Residential Services Financials sept 15" xfId="154"/>
    <cellStyle name="_RIM revenue mapping to VAS" xfId="155"/>
    <cellStyle name="_Risk and Ops Templatel (2)" xfId="156"/>
    <cellStyle name="_Sept YEE" xfId="157"/>
    <cellStyle name="_September Flash1" xfId="158"/>
    <cellStyle name="_Sheet1" xfId="159"/>
    <cellStyle name="_Sheet1_Wireless Report_MASTER TO USE" xfId="160"/>
    <cellStyle name="_Sheet4" xfId="161"/>
    <cellStyle name="_Subs-INPUTS-Live3 x" xfId="162"/>
    <cellStyle name="_Table of Content" xfId="163"/>
    <cellStyle name="_TableSuperHead" xfId="164"/>
    <cellStyle name="_WD1 Notes July" xfId="165"/>
    <cellStyle name="_WD10_June_System" xfId="166"/>
    <cellStyle name="_Wd2-3_P&amp;L_Flash" xfId="167"/>
    <cellStyle name="_WD5 Flash Results_Front Pages" xfId="168"/>
    <cellStyle name="_WD5_Performance_Metrics" xfId="169"/>
    <cellStyle name="_WD6 Consumer Distribute" xfId="170"/>
    <cellStyle name="_WD9_Insert" xfId="171"/>
    <cellStyle name="_Wireline Capex 2006_v2" xfId="172"/>
    <cellStyle name="_YEE - BRS-IPTV ('08 '09 ONLY) Revised_Apr30-FINAL" xfId="173"/>
    <cellStyle name="_YEE  List of overlays sept 15th" xfId="174"/>
    <cellStyle name="_YEE August 30th" xfId="175"/>
    <cellStyle name="_YEE August 30th v2" xfId="176"/>
    <cellStyle name="_YEE september 15th v2" xfId="177"/>
    <cellStyle name="_YEE Tracking - Consumer Wireline - Feb 28_v2" xfId="178"/>
    <cellStyle name="’Ê‰Ý [0.00]_!!!GO" xfId="179"/>
    <cellStyle name="’Ê‰Ý_!!!GO" xfId="180"/>
    <cellStyle name="=C:\WINNT35\SYSTEM32\COMMAND.COM" xfId="181"/>
    <cellStyle name="•W_!!!GO" xfId="182"/>
    <cellStyle name="0,0&#13;&#10;NA&#13;&#10;" xfId="183"/>
    <cellStyle name="0.00%" xfId="184"/>
    <cellStyle name="¹éºÐÀ²_±âÅ¸" xfId="185"/>
    <cellStyle name="20% - Accent1" xfId="186"/>
    <cellStyle name="20% - Accent1 2" xfId="187"/>
    <cellStyle name="20% - Accent1 2 2" xfId="188"/>
    <cellStyle name="20% - Accent1 2 3" xfId="189"/>
    <cellStyle name="20% - Accent1 3" xfId="190"/>
    <cellStyle name="20% - Accent1 3 2" xfId="191"/>
    <cellStyle name="20% - Accent1 3 3" xfId="192"/>
    <cellStyle name="20% - Accent1 4" xfId="193"/>
    <cellStyle name="20% - Accent1 4 2" xfId="194"/>
    <cellStyle name="20% - Accent1 5" xfId="195"/>
    <cellStyle name="20% - Accent1 5 2" xfId="196"/>
    <cellStyle name="20% - Accent1 6" xfId="197"/>
    <cellStyle name="20% - Accent2" xfId="198"/>
    <cellStyle name="20% - Accent2 2" xfId="199"/>
    <cellStyle name="20% - Accent2 2 2" xfId="200"/>
    <cellStyle name="20% - Accent2 2 3" xfId="201"/>
    <cellStyle name="20% - Accent2 3" xfId="202"/>
    <cellStyle name="20% - Accent2 3 2" xfId="203"/>
    <cellStyle name="20% - Accent2 3 3" xfId="204"/>
    <cellStyle name="20% - Accent2 4" xfId="205"/>
    <cellStyle name="20% - Accent2 4 2" xfId="206"/>
    <cellStyle name="20% - Accent2 5" xfId="207"/>
    <cellStyle name="20% - Accent2 5 2" xfId="208"/>
    <cellStyle name="20% - Accent2 6" xfId="209"/>
    <cellStyle name="20% - Accent3" xfId="210"/>
    <cellStyle name="20% - Accent3 2" xfId="211"/>
    <cellStyle name="20% - Accent3 2 2" xfId="212"/>
    <cellStyle name="20% - Accent3 2 3" xfId="213"/>
    <cellStyle name="20% - Accent3 3" xfId="214"/>
    <cellStyle name="20% - Accent3 3 2" xfId="215"/>
    <cellStyle name="20% - Accent3 3 3" xfId="216"/>
    <cellStyle name="20% - Accent3 4" xfId="217"/>
    <cellStyle name="20% - Accent3 4 2" xfId="218"/>
    <cellStyle name="20% - Accent3 5" xfId="219"/>
    <cellStyle name="20% - Accent3 5 2" xfId="220"/>
    <cellStyle name="20% - Accent3 6" xfId="221"/>
    <cellStyle name="20% - Accent4" xfId="222"/>
    <cellStyle name="20% - Accent4 2" xfId="223"/>
    <cellStyle name="20% - Accent4 2 2" xfId="224"/>
    <cellStyle name="20% - Accent4 2 3" xfId="225"/>
    <cellStyle name="20% - Accent4 3" xfId="226"/>
    <cellStyle name="20% - Accent4 3 2" xfId="227"/>
    <cellStyle name="20% - Accent4 3 3" xfId="228"/>
    <cellStyle name="20% - Accent4 4" xfId="229"/>
    <cellStyle name="20% - Accent4 4 2" xfId="230"/>
    <cellStyle name="20% - Accent4 5" xfId="231"/>
    <cellStyle name="20% - Accent4 5 2" xfId="232"/>
    <cellStyle name="20% - Accent4 6" xfId="233"/>
    <cellStyle name="20% - Accent5" xfId="234"/>
    <cellStyle name="20% - Accent5 2" xfId="235"/>
    <cellStyle name="20% - Accent5 2 2" xfId="236"/>
    <cellStyle name="20% - Accent5 2 3" xfId="237"/>
    <cellStyle name="20% - Accent5 3" xfId="238"/>
    <cellStyle name="20% - Accent5 3 2" xfId="239"/>
    <cellStyle name="20% - Accent5 3 3" xfId="240"/>
    <cellStyle name="20% - Accent5 4" xfId="241"/>
    <cellStyle name="20% - Accent5 4 2" xfId="242"/>
    <cellStyle name="20% - Accent5 5" xfId="243"/>
    <cellStyle name="20% - Accent5 5 2" xfId="244"/>
    <cellStyle name="20% - Accent5 6" xfId="245"/>
    <cellStyle name="20% - Accent6" xfId="246"/>
    <cellStyle name="20% - Accent6 2" xfId="247"/>
    <cellStyle name="20% - Accent6 2 2" xfId="248"/>
    <cellStyle name="20% - Accent6 2 3" xfId="249"/>
    <cellStyle name="20% - Accent6 3" xfId="250"/>
    <cellStyle name="20% - Accent6 3 2" xfId="251"/>
    <cellStyle name="20% - Accent6 3 3" xfId="252"/>
    <cellStyle name="20% - Accent6 4" xfId="253"/>
    <cellStyle name="20% - Accent6 4 2" xfId="254"/>
    <cellStyle name="20% - Accent6 5" xfId="255"/>
    <cellStyle name="20% - Accent6 5 2" xfId="256"/>
    <cellStyle name="20% - Accent6 6" xfId="257"/>
    <cellStyle name="40% - Accent1" xfId="258"/>
    <cellStyle name="40% - Accent1 2" xfId="259"/>
    <cellStyle name="40% - Accent1 2 2" xfId="260"/>
    <cellStyle name="40% - Accent1 2 3" xfId="261"/>
    <cellStyle name="40% - Accent1 3" xfId="262"/>
    <cellStyle name="40% - Accent1 3 2" xfId="263"/>
    <cellStyle name="40% - Accent1 3 3" xfId="264"/>
    <cellStyle name="40% - Accent1 4" xfId="265"/>
    <cellStyle name="40% - Accent1 4 2" xfId="266"/>
    <cellStyle name="40% - Accent1 5" xfId="267"/>
    <cellStyle name="40% - Accent1 5 2" xfId="268"/>
    <cellStyle name="40% - Accent1 6" xfId="269"/>
    <cellStyle name="40% - Accent2" xfId="270"/>
    <cellStyle name="40% - Accent2 2" xfId="271"/>
    <cellStyle name="40% - Accent2 2 2" xfId="272"/>
    <cellStyle name="40% - Accent2 2 3" xfId="273"/>
    <cellStyle name="40% - Accent2 3" xfId="274"/>
    <cellStyle name="40% - Accent2 3 2" xfId="275"/>
    <cellStyle name="40% - Accent2 3 3" xfId="276"/>
    <cellStyle name="40% - Accent2 4" xfId="277"/>
    <cellStyle name="40% - Accent2 4 2" xfId="278"/>
    <cellStyle name="40% - Accent2 5" xfId="279"/>
    <cellStyle name="40% - Accent2 5 2" xfId="280"/>
    <cellStyle name="40% - Accent2 6" xfId="281"/>
    <cellStyle name="40% - Accent3" xfId="282"/>
    <cellStyle name="40% - Accent3 2" xfId="283"/>
    <cellStyle name="40% - Accent3 2 2" xfId="284"/>
    <cellStyle name="40% - Accent3 2 3" xfId="285"/>
    <cellStyle name="40% - Accent3 3" xfId="286"/>
    <cellStyle name="40% - Accent3 3 2" xfId="287"/>
    <cellStyle name="40% - Accent3 4" xfId="288"/>
    <cellStyle name="40% - Accent3 5" xfId="289"/>
    <cellStyle name="40% - Accent4" xfId="290"/>
    <cellStyle name="40% - Accent4 2" xfId="291"/>
    <cellStyle name="40% - Accent4 2 2" xfId="292"/>
    <cellStyle name="40% - Accent4 2 3" xfId="293"/>
    <cellStyle name="40% - Accent4 3" xfId="294"/>
    <cellStyle name="40% - Accent4 3 2" xfId="295"/>
    <cellStyle name="40% - Accent4 3 3" xfId="296"/>
    <cellStyle name="40% - Accent4 4" xfId="297"/>
    <cellStyle name="40% - Accent4 4 2" xfId="298"/>
    <cellStyle name="40% - Accent4 5" xfId="299"/>
    <cellStyle name="40% - Accent4 5 2" xfId="300"/>
    <cellStyle name="40% - Accent4 6" xfId="301"/>
    <cellStyle name="40% - Accent5" xfId="302"/>
    <cellStyle name="40% - Accent5 2" xfId="303"/>
    <cellStyle name="40% - Accent5 2 2" xfId="304"/>
    <cellStyle name="40% - Accent5 2 3" xfId="305"/>
    <cellStyle name="40% - Accent5 3" xfId="306"/>
    <cellStyle name="40% - Accent5 3 2" xfId="307"/>
    <cellStyle name="40% - Accent5 4" xfId="308"/>
    <cellStyle name="40% - Accent5 5" xfId="309"/>
    <cellStyle name="40% - Accent6" xfId="310"/>
    <cellStyle name="40% - Accent6 2" xfId="311"/>
    <cellStyle name="40% - Accent6 2 2" xfId="312"/>
    <cellStyle name="40% - Accent6 2 3" xfId="313"/>
    <cellStyle name="40% - Accent6 3" xfId="314"/>
    <cellStyle name="40% - Accent6 3 2" xfId="315"/>
    <cellStyle name="40% - Accent6 4" xfId="316"/>
    <cellStyle name="40% - Accent6 5" xfId="317"/>
    <cellStyle name="60% - Accent1" xfId="318"/>
    <cellStyle name="60% - Accent1 2" xfId="319"/>
    <cellStyle name="60% - Accent1 2 2" xfId="320"/>
    <cellStyle name="60% - Accent1 3" xfId="321"/>
    <cellStyle name="60% - Accent1 3 2" xfId="322"/>
    <cellStyle name="60% - Accent1 4" xfId="323"/>
    <cellStyle name="60% - Accent1 4 2" xfId="324"/>
    <cellStyle name="60% - Accent1 5" xfId="325"/>
    <cellStyle name="60% - Accent1 6" xfId="326"/>
    <cellStyle name="60% - Accent2" xfId="327"/>
    <cellStyle name="60% - Accent2 2" xfId="328"/>
    <cellStyle name="60% - Accent2 2 2" xfId="329"/>
    <cellStyle name="60% - Accent2 3" xfId="330"/>
    <cellStyle name="60% - Accent2 3 2" xfId="331"/>
    <cellStyle name="60% - Accent2 4" xfId="332"/>
    <cellStyle name="60% - Accent2 4 2" xfId="333"/>
    <cellStyle name="60% - Accent2 5" xfId="334"/>
    <cellStyle name="60% - Accent2 6" xfId="335"/>
    <cellStyle name="60% - Accent3" xfId="336"/>
    <cellStyle name="60% - Accent3 2" xfId="337"/>
    <cellStyle name="60% - Accent3 2 2" xfId="338"/>
    <cellStyle name="60% - Accent3 3" xfId="339"/>
    <cellStyle name="60% - Accent3 4" xfId="340"/>
    <cellStyle name="60% - Accent4" xfId="341"/>
    <cellStyle name="60% - Accent4 2" xfId="342"/>
    <cellStyle name="60% - Accent4 2 2" xfId="343"/>
    <cellStyle name="60% - Accent4 3" xfId="344"/>
    <cellStyle name="60% - Accent4 3 2" xfId="345"/>
    <cellStyle name="60% - Accent4 4" xfId="346"/>
    <cellStyle name="60% - Accent4 4 2" xfId="347"/>
    <cellStyle name="60% - Accent4 5" xfId="348"/>
    <cellStyle name="60% - Accent4 6" xfId="349"/>
    <cellStyle name="60% - Accent5" xfId="350"/>
    <cellStyle name="60% - Accent5 2" xfId="351"/>
    <cellStyle name="60% - Accent5 2 2" xfId="352"/>
    <cellStyle name="60% - Accent5 3" xfId="353"/>
    <cellStyle name="60% - Accent5 3 2" xfId="354"/>
    <cellStyle name="60% - Accent5 4" xfId="355"/>
    <cellStyle name="60% - Accent5 4 2" xfId="356"/>
    <cellStyle name="60% - Accent5 5" xfId="357"/>
    <cellStyle name="60% - Accent5 6" xfId="358"/>
    <cellStyle name="60% - Accent6" xfId="359"/>
    <cellStyle name="60% - Accent6 2" xfId="360"/>
    <cellStyle name="60% - Accent6 2 2" xfId="361"/>
    <cellStyle name="60% - Accent6 3" xfId="362"/>
    <cellStyle name="60% - Accent6 3 2" xfId="363"/>
    <cellStyle name="60% - Accent6 4" xfId="364"/>
    <cellStyle name="60% - Accent6 4 2" xfId="365"/>
    <cellStyle name="60% - Accent6 5" xfId="366"/>
    <cellStyle name="60% - Accent6 6" xfId="367"/>
    <cellStyle name="6mal" xfId="368"/>
    <cellStyle name="7" xfId="369"/>
    <cellStyle name="8" xfId="370"/>
    <cellStyle name="Accent1" xfId="371"/>
    <cellStyle name="Accent1 - 20%" xfId="372"/>
    <cellStyle name="Accent1 - 20% 2" xfId="373"/>
    <cellStyle name="Accent1 - 20% 2 2" xfId="374"/>
    <cellStyle name="Accent1 - 20% 2 2 2" xfId="375"/>
    <cellStyle name="Accent1 - 20% 2 3" xfId="376"/>
    <cellStyle name="Accent1 - 20% 3" xfId="377"/>
    <cellStyle name="Accent1 - 20% 3 2" xfId="378"/>
    <cellStyle name="Accent1 - 20% 3 2 2" xfId="379"/>
    <cellStyle name="Accent1 - 20% 3 3" xfId="380"/>
    <cellStyle name="Accent1 - 20% 4" xfId="381"/>
    <cellStyle name="Accent1 - 20% 4 2" xfId="382"/>
    <cellStyle name="Accent1 - 20% 4 2 2" xfId="383"/>
    <cellStyle name="Accent1 - 20% 4 3" xfId="384"/>
    <cellStyle name="Accent1 - 20% 5" xfId="385"/>
    <cellStyle name="Accent1 - 20% 5 2" xfId="386"/>
    <cellStyle name="Accent1 - 20% 5 2 2" xfId="387"/>
    <cellStyle name="Accent1 - 20% 5 3" xfId="388"/>
    <cellStyle name="Accent1 - 20% 6" xfId="389"/>
    <cellStyle name="Accent1 - 20% 6 2" xfId="390"/>
    <cellStyle name="Accent1 - 20% 7" xfId="391"/>
    <cellStyle name="Accent1 - 40%" xfId="392"/>
    <cellStyle name="Accent1 - 40% 2" xfId="393"/>
    <cellStyle name="Accent1 - 40% 2 2" xfId="394"/>
    <cellStyle name="Accent1 - 40% 2 2 2" xfId="395"/>
    <cellStyle name="Accent1 - 40% 2 3" xfId="396"/>
    <cellStyle name="Accent1 - 40% 3" xfId="397"/>
    <cellStyle name="Accent1 - 40% 3 2" xfId="398"/>
    <cellStyle name="Accent1 - 40% 3 2 2" xfId="399"/>
    <cellStyle name="Accent1 - 40% 3 3" xfId="400"/>
    <cellStyle name="Accent1 - 40% 4" xfId="401"/>
    <cellStyle name="Accent1 - 40% 4 2" xfId="402"/>
    <cellStyle name="Accent1 - 40% 4 2 2" xfId="403"/>
    <cellStyle name="Accent1 - 40% 4 3" xfId="404"/>
    <cellStyle name="Accent1 - 40% 5" xfId="405"/>
    <cellStyle name="Accent1 - 40% 5 2" xfId="406"/>
    <cellStyle name="Accent1 - 40% 5 2 2" xfId="407"/>
    <cellStyle name="Accent1 - 40% 5 3" xfId="408"/>
    <cellStyle name="Accent1 - 40% 6" xfId="409"/>
    <cellStyle name="Accent1 - 40% 6 2" xfId="410"/>
    <cellStyle name="Accent1 - 40% 7" xfId="411"/>
    <cellStyle name="Accent1 - 60%" xfId="412"/>
    <cellStyle name="Accent1 - 60% 2" xfId="413"/>
    <cellStyle name="Accent1 - 60% 3" xfId="414"/>
    <cellStyle name="Accent1 - 60% 4" xfId="415"/>
    <cellStyle name="Accent1 - 60% 5" xfId="416"/>
    <cellStyle name="Accent1 2" xfId="417"/>
    <cellStyle name="Accent1 2 2" xfId="418"/>
    <cellStyle name="Accent1 3" xfId="419"/>
    <cellStyle name="Accent1 3 2" xfId="420"/>
    <cellStyle name="Accent1 4" xfId="421"/>
    <cellStyle name="Accent1 5" xfId="422"/>
    <cellStyle name="Accent1 6" xfId="423"/>
    <cellStyle name="Accent2" xfId="424"/>
    <cellStyle name="Accent2 - 20%" xfId="425"/>
    <cellStyle name="Accent2 - 20% 2" xfId="426"/>
    <cellStyle name="Accent2 - 20% 2 2" xfId="427"/>
    <cellStyle name="Accent2 - 20% 2 2 2" xfId="428"/>
    <cellStyle name="Accent2 - 20% 2 3" xfId="429"/>
    <cellStyle name="Accent2 - 20% 3" xfId="430"/>
    <cellStyle name="Accent2 - 20% 3 2" xfId="431"/>
    <cellStyle name="Accent2 - 20% 3 2 2" xfId="432"/>
    <cellStyle name="Accent2 - 20% 3 3" xfId="433"/>
    <cellStyle name="Accent2 - 20% 4" xfId="434"/>
    <cellStyle name="Accent2 - 20% 4 2" xfId="435"/>
    <cellStyle name="Accent2 - 20% 4 2 2" xfId="436"/>
    <cellStyle name="Accent2 - 20% 4 3" xfId="437"/>
    <cellStyle name="Accent2 - 20% 5" xfId="438"/>
    <cellStyle name="Accent2 - 20% 5 2" xfId="439"/>
    <cellStyle name="Accent2 - 20% 5 2 2" xfId="440"/>
    <cellStyle name="Accent2 - 20% 5 3" xfId="441"/>
    <cellStyle name="Accent2 - 20% 6" xfId="442"/>
    <cellStyle name="Accent2 - 20% 6 2" xfId="443"/>
    <cellStyle name="Accent2 - 20% 7" xfId="444"/>
    <cellStyle name="Accent2 - 40%" xfId="445"/>
    <cellStyle name="Accent2 - 40% 2" xfId="446"/>
    <cellStyle name="Accent2 - 40% 2 2" xfId="447"/>
    <cellStyle name="Accent2 - 40% 2 2 2" xfId="448"/>
    <cellStyle name="Accent2 - 40% 2 3" xfId="449"/>
    <cellStyle name="Accent2 - 40% 3" xfId="450"/>
    <cellStyle name="Accent2 - 40% 3 2" xfId="451"/>
    <cellStyle name="Accent2 - 40% 3 2 2" xfId="452"/>
    <cellStyle name="Accent2 - 40% 3 3" xfId="453"/>
    <cellStyle name="Accent2 - 40% 4" xfId="454"/>
    <cellStyle name="Accent2 - 40% 4 2" xfId="455"/>
    <cellStyle name="Accent2 - 40% 4 2 2" xfId="456"/>
    <cellStyle name="Accent2 - 40% 4 3" xfId="457"/>
    <cellStyle name="Accent2 - 40% 5" xfId="458"/>
    <cellStyle name="Accent2 - 40% 5 2" xfId="459"/>
    <cellStyle name="Accent2 - 40% 5 2 2" xfId="460"/>
    <cellStyle name="Accent2 - 40% 5 3" xfId="461"/>
    <cellStyle name="Accent2 - 40% 6" xfId="462"/>
    <cellStyle name="Accent2 - 40% 6 2" xfId="463"/>
    <cellStyle name="Accent2 - 40% 7" xfId="464"/>
    <cellStyle name="Accent2 - 60%" xfId="465"/>
    <cellStyle name="Accent2 - 60% 2" xfId="466"/>
    <cellStyle name="Accent2 - 60% 3" xfId="467"/>
    <cellStyle name="Accent2 - 60% 4" xfId="468"/>
    <cellStyle name="Accent2 - 60% 5" xfId="469"/>
    <cellStyle name="Accent2 2" xfId="470"/>
    <cellStyle name="Accent2 2 2" xfId="471"/>
    <cellStyle name="Accent2 3" xfId="472"/>
    <cellStyle name="Accent2 3 2" xfId="473"/>
    <cellStyle name="Accent2 4" xfId="474"/>
    <cellStyle name="Accent2 5" xfId="475"/>
    <cellStyle name="Accent2 6" xfId="476"/>
    <cellStyle name="Accent3" xfId="477"/>
    <cellStyle name="Accent3 - 20%" xfId="478"/>
    <cellStyle name="Accent3 - 20% 2" xfId="479"/>
    <cellStyle name="Accent3 - 20% 2 2" xfId="480"/>
    <cellStyle name="Accent3 - 20% 2 2 2" xfId="481"/>
    <cellStyle name="Accent3 - 20% 2 3" xfId="482"/>
    <cellStyle name="Accent3 - 20% 3" xfId="483"/>
    <cellStyle name="Accent3 - 20% 3 2" xfId="484"/>
    <cellStyle name="Accent3 - 20% 3 2 2" xfId="485"/>
    <cellStyle name="Accent3 - 20% 3 3" xfId="486"/>
    <cellStyle name="Accent3 - 20% 4" xfId="487"/>
    <cellStyle name="Accent3 - 20% 4 2" xfId="488"/>
    <cellStyle name="Accent3 - 20% 4 2 2" xfId="489"/>
    <cellStyle name="Accent3 - 20% 4 3" xfId="490"/>
    <cellStyle name="Accent3 - 20% 5" xfId="491"/>
    <cellStyle name="Accent3 - 20% 5 2" xfId="492"/>
    <cellStyle name="Accent3 - 20% 5 2 2" xfId="493"/>
    <cellStyle name="Accent3 - 20% 5 3" xfId="494"/>
    <cellStyle name="Accent3 - 20% 6" xfId="495"/>
    <cellStyle name="Accent3 - 20% 6 2" xfId="496"/>
    <cellStyle name="Accent3 - 20% 7" xfId="497"/>
    <cellStyle name="Accent3 - 40%" xfId="498"/>
    <cellStyle name="Accent3 - 40% 2" xfId="499"/>
    <cellStyle name="Accent3 - 40% 2 2" xfId="500"/>
    <cellStyle name="Accent3 - 40% 2 2 2" xfId="501"/>
    <cellStyle name="Accent3 - 40% 2 3" xfId="502"/>
    <cellStyle name="Accent3 - 40% 3" xfId="503"/>
    <cellStyle name="Accent3 - 40% 3 2" xfId="504"/>
    <cellStyle name="Accent3 - 40% 3 2 2" xfId="505"/>
    <cellStyle name="Accent3 - 40% 3 3" xfId="506"/>
    <cellStyle name="Accent3 - 40% 4" xfId="507"/>
    <cellStyle name="Accent3 - 40% 4 2" xfId="508"/>
    <cellStyle name="Accent3 - 40% 4 2 2" xfId="509"/>
    <cellStyle name="Accent3 - 40% 4 3" xfId="510"/>
    <cellStyle name="Accent3 - 40% 5" xfId="511"/>
    <cellStyle name="Accent3 - 40% 5 2" xfId="512"/>
    <cellStyle name="Accent3 - 40% 5 2 2" xfId="513"/>
    <cellStyle name="Accent3 - 40% 5 3" xfId="514"/>
    <cellStyle name="Accent3 - 40% 6" xfId="515"/>
    <cellStyle name="Accent3 - 40% 6 2" xfId="516"/>
    <cellStyle name="Accent3 - 40% 7" xfId="517"/>
    <cellStyle name="Accent3 - 60%" xfId="518"/>
    <cellStyle name="Accent3 - 60% 2" xfId="519"/>
    <cellStyle name="Accent3 - 60% 3" xfId="520"/>
    <cellStyle name="Accent3 - 60% 4" xfId="521"/>
    <cellStyle name="Accent3 - 60% 5" xfId="522"/>
    <cellStyle name="Accent3 2" xfId="523"/>
    <cellStyle name="Accent3 2 2" xfId="524"/>
    <cellStyle name="Accent3 3" xfId="525"/>
    <cellStyle name="Accent3 3 2" xfId="526"/>
    <cellStyle name="Accent3 4" xfId="527"/>
    <cellStyle name="Accent3 4 2" xfId="528"/>
    <cellStyle name="Accent3 5" xfId="529"/>
    <cellStyle name="Accent3 5 2" xfId="530"/>
    <cellStyle name="Accent3 6" xfId="531"/>
    <cellStyle name="Accent3 7" xfId="532"/>
    <cellStyle name="Accent3 8" xfId="533"/>
    <cellStyle name="Accent3 9" xfId="534"/>
    <cellStyle name="Accent4" xfId="535"/>
    <cellStyle name="Accent4 - 20%" xfId="536"/>
    <cellStyle name="Accent4 - 20% 2" xfId="537"/>
    <cellStyle name="Accent4 - 20% 2 2" xfId="538"/>
    <cellStyle name="Accent4 - 20% 2 2 2" xfId="539"/>
    <cellStyle name="Accent4 - 20% 2 3" xfId="540"/>
    <cellStyle name="Accent4 - 20% 3" xfId="541"/>
    <cellStyle name="Accent4 - 20% 3 2" xfId="542"/>
    <cellStyle name="Accent4 - 20% 3 2 2" xfId="543"/>
    <cellStyle name="Accent4 - 20% 3 3" xfId="544"/>
    <cellStyle name="Accent4 - 20% 4" xfId="545"/>
    <cellStyle name="Accent4 - 20% 4 2" xfId="546"/>
    <cellStyle name="Accent4 - 20% 4 2 2" xfId="547"/>
    <cellStyle name="Accent4 - 20% 4 3" xfId="548"/>
    <cellStyle name="Accent4 - 20% 5" xfId="549"/>
    <cellStyle name="Accent4 - 20% 5 2" xfId="550"/>
    <cellStyle name="Accent4 - 20% 5 2 2" xfId="551"/>
    <cellStyle name="Accent4 - 20% 5 3" xfId="552"/>
    <cellStyle name="Accent4 - 20% 6" xfId="553"/>
    <cellStyle name="Accent4 - 20% 6 2" xfId="554"/>
    <cellStyle name="Accent4 - 20% 7" xfId="555"/>
    <cellStyle name="Accent4 - 40%" xfId="556"/>
    <cellStyle name="Accent4 - 40% 2" xfId="557"/>
    <cellStyle name="Accent4 - 40% 2 2" xfId="558"/>
    <cellStyle name="Accent4 - 40% 2 2 2" xfId="559"/>
    <cellStyle name="Accent4 - 40% 2 3" xfId="560"/>
    <cellStyle name="Accent4 - 40% 3" xfId="561"/>
    <cellStyle name="Accent4 - 40% 3 2" xfId="562"/>
    <cellStyle name="Accent4 - 40% 3 2 2" xfId="563"/>
    <cellStyle name="Accent4 - 40% 3 3" xfId="564"/>
    <cellStyle name="Accent4 - 40% 4" xfId="565"/>
    <cellStyle name="Accent4 - 40% 4 2" xfId="566"/>
    <cellStyle name="Accent4 - 40% 4 2 2" xfId="567"/>
    <cellStyle name="Accent4 - 40% 4 3" xfId="568"/>
    <cellStyle name="Accent4 - 40% 5" xfId="569"/>
    <cellStyle name="Accent4 - 40% 5 2" xfId="570"/>
    <cellStyle name="Accent4 - 40% 5 2 2" xfId="571"/>
    <cellStyle name="Accent4 - 40% 5 3" xfId="572"/>
    <cellStyle name="Accent4 - 40% 6" xfId="573"/>
    <cellStyle name="Accent4 - 40% 6 2" xfId="574"/>
    <cellStyle name="Accent4 - 40% 7" xfId="575"/>
    <cellStyle name="Accent4 - 60%" xfId="576"/>
    <cellStyle name="Accent4 - 60% 2" xfId="577"/>
    <cellStyle name="Accent4 - 60% 3" xfId="578"/>
    <cellStyle name="Accent4 - 60% 4" xfId="579"/>
    <cellStyle name="Accent4 - 60% 5" xfId="580"/>
    <cellStyle name="Accent4 2" xfId="581"/>
    <cellStyle name="Accent4 2 2" xfId="582"/>
    <cellStyle name="Accent4 3" xfId="583"/>
    <cellStyle name="Accent4 3 2" xfId="584"/>
    <cellStyle name="Accent4 4" xfId="585"/>
    <cellStyle name="Accent4 4 2" xfId="586"/>
    <cellStyle name="Accent4 5" xfId="587"/>
    <cellStyle name="Accent4 5 2" xfId="588"/>
    <cellStyle name="Accent4 6" xfId="589"/>
    <cellStyle name="Accent4 7" xfId="590"/>
    <cellStyle name="Accent4 8" xfId="591"/>
    <cellStyle name="Accent4 9" xfId="592"/>
    <cellStyle name="Accent5" xfId="593"/>
    <cellStyle name="Accent5 - 20%" xfId="594"/>
    <cellStyle name="Accent5 - 20% 2" xfId="595"/>
    <cellStyle name="Accent5 - 20% 2 2" xfId="596"/>
    <cellStyle name="Accent5 - 20% 2 2 2" xfId="597"/>
    <cellStyle name="Accent5 - 20% 2 3" xfId="598"/>
    <cellStyle name="Accent5 - 20% 3" xfId="599"/>
    <cellStyle name="Accent5 - 20% 3 2" xfId="600"/>
    <cellStyle name="Accent5 - 20% 3 2 2" xfId="601"/>
    <cellStyle name="Accent5 - 20% 3 3" xfId="602"/>
    <cellStyle name="Accent5 - 20% 4" xfId="603"/>
    <cellStyle name="Accent5 - 20% 4 2" xfId="604"/>
    <cellStyle name="Accent5 - 20% 4 2 2" xfId="605"/>
    <cellStyle name="Accent5 - 20% 4 3" xfId="606"/>
    <cellStyle name="Accent5 - 20% 5" xfId="607"/>
    <cellStyle name="Accent5 - 20% 5 2" xfId="608"/>
    <cellStyle name="Accent5 - 20% 5 2 2" xfId="609"/>
    <cellStyle name="Accent5 - 20% 5 3" xfId="610"/>
    <cellStyle name="Accent5 - 20% 6" xfId="611"/>
    <cellStyle name="Accent5 - 20% 6 2" xfId="612"/>
    <cellStyle name="Accent5 - 20% 7" xfId="613"/>
    <cellStyle name="Accent5 - 40%" xfId="614"/>
    <cellStyle name="Accent5 - 40% 2" xfId="615"/>
    <cellStyle name="Accent5 - 40% 2 2" xfId="616"/>
    <cellStyle name="Accent5 - 40% 3" xfId="617"/>
    <cellStyle name="Accent5 - 60%" xfId="618"/>
    <cellStyle name="Accent5 - 60% 2" xfId="619"/>
    <cellStyle name="Accent5 - 60% 3" xfId="620"/>
    <cellStyle name="Accent5 - 60% 4" xfId="621"/>
    <cellStyle name="Accent5 - 60% 5" xfId="622"/>
    <cellStyle name="Accent5 2" xfId="623"/>
    <cellStyle name="Accent5 2 2" xfId="624"/>
    <cellStyle name="Accent5 3" xfId="625"/>
    <cellStyle name="Accent5 3 2" xfId="626"/>
    <cellStyle name="Accent5 4" xfId="627"/>
    <cellStyle name="Accent5 4 2" xfId="628"/>
    <cellStyle name="Accent5 5" xfId="629"/>
    <cellStyle name="Accent5 5 2" xfId="630"/>
    <cellStyle name="Accent5 6" xfId="631"/>
    <cellStyle name="Accent5 7" xfId="632"/>
    <cellStyle name="Accent5 8" xfId="633"/>
    <cellStyle name="Accent5 9" xfId="634"/>
    <cellStyle name="Accent6" xfId="635"/>
    <cellStyle name="Accent6 - 20%" xfId="636"/>
    <cellStyle name="Accent6 - 20% 2" xfId="637"/>
    <cellStyle name="Accent6 - 20% 2 2" xfId="638"/>
    <cellStyle name="Accent6 - 20% 3" xfId="639"/>
    <cellStyle name="Accent6 - 40%" xfId="640"/>
    <cellStyle name="Accent6 - 40% 2" xfId="641"/>
    <cellStyle name="Accent6 - 40% 2 2" xfId="642"/>
    <cellStyle name="Accent6 - 40% 2 2 2" xfId="643"/>
    <cellStyle name="Accent6 - 40% 2 3" xfId="644"/>
    <cellStyle name="Accent6 - 40% 3" xfId="645"/>
    <cellStyle name="Accent6 - 40% 3 2" xfId="646"/>
    <cellStyle name="Accent6 - 40% 3 2 2" xfId="647"/>
    <cellStyle name="Accent6 - 40% 3 3" xfId="648"/>
    <cellStyle name="Accent6 - 40% 4" xfId="649"/>
    <cellStyle name="Accent6 - 40% 4 2" xfId="650"/>
    <cellStyle name="Accent6 - 40% 4 2 2" xfId="651"/>
    <cellStyle name="Accent6 - 40% 4 3" xfId="652"/>
    <cellStyle name="Accent6 - 40% 5" xfId="653"/>
    <cellStyle name="Accent6 - 40% 5 2" xfId="654"/>
    <cellStyle name="Accent6 - 40% 5 2 2" xfId="655"/>
    <cellStyle name="Accent6 - 40% 5 3" xfId="656"/>
    <cellStyle name="Accent6 - 40% 6" xfId="657"/>
    <cellStyle name="Accent6 - 40% 6 2" xfId="658"/>
    <cellStyle name="Accent6 - 40% 7" xfId="659"/>
    <cellStyle name="Accent6 - 60%" xfId="660"/>
    <cellStyle name="Accent6 - 60% 2" xfId="661"/>
    <cellStyle name="Accent6 - 60% 3" xfId="662"/>
    <cellStyle name="Accent6 - 60% 4" xfId="663"/>
    <cellStyle name="Accent6 - 60% 5" xfId="664"/>
    <cellStyle name="Accent6 2" xfId="665"/>
    <cellStyle name="Accent6 2 2" xfId="666"/>
    <cellStyle name="Accent6 3" xfId="667"/>
    <cellStyle name="Accent6 3 2" xfId="668"/>
    <cellStyle name="Accent6 4" xfId="669"/>
    <cellStyle name="Accent6 4 2" xfId="670"/>
    <cellStyle name="Accent6 5" xfId="671"/>
    <cellStyle name="Accent6 5 2" xfId="672"/>
    <cellStyle name="Accent6 6" xfId="673"/>
    <cellStyle name="Accent6 7" xfId="674"/>
    <cellStyle name="Accent6 8" xfId="675"/>
    <cellStyle name="Accent6 9" xfId="676"/>
    <cellStyle name="Acct - Legacy" xfId="677"/>
    <cellStyle name="Acct - SAP" xfId="678"/>
    <cellStyle name="Acctg$" xfId="679"/>
    <cellStyle name="Acctg_Double" xfId="680"/>
    <cellStyle name="act.0" xfId="681"/>
    <cellStyle name="Actg $" xfId="682"/>
    <cellStyle name="Actg $.00" xfId="683"/>
    <cellStyle name="Actg $_1.5 Serv Rev" xfId="684"/>
    <cellStyle name="Actg Dbl $" xfId="685"/>
    <cellStyle name="Actg Sngl" xfId="686"/>
    <cellStyle name="Actg Sngl $" xfId="687"/>
    <cellStyle name="Actg Sngl_!BW BCC(Excl. BARC &amp; BCE Offset)-0107" xfId="688"/>
    <cellStyle name="Actual Date" xfId="689"/>
    <cellStyle name="Add" xfId="690"/>
    <cellStyle name="ÅëÈ­ [0]_±âÅ¸" xfId="691"/>
    <cellStyle name="ÅëÈ­_±âÅ¸" xfId="692"/>
    <cellStyle name="Amt - 0 Dec" xfId="693"/>
    <cellStyle name="Anos" xfId="694"/>
    <cellStyle name="args.style" xfId="695"/>
    <cellStyle name="Arial8" xfId="696"/>
    <cellStyle name="Array Enter" xfId="697"/>
    <cellStyle name="ÄÞ¸¶ [0]_±âÅ¸" xfId="698"/>
    <cellStyle name="ÄÞ¸¶_±âÅ¸" xfId="699"/>
    <cellStyle name="b???b???b???b???b???b???b???b???b???b???b???b???b???b???b???b???b???b???b???b???b???b??_x0003_b???b???b?" xfId="700"/>
    <cellStyle name="b???b???b???b???b???b???b???b???b???b???b???b???b???b???b???b???b???b??_x0003_b???b???b???b???b???b???b???b???b???b???b???b???b???b???b???b???b???b???b???b???b???b???b?" xfId="701"/>
    <cellStyle name="b???b???b???b???b???b???b???b??_x0003_b???b???b???b???b???b???b???b???b?" xfId="702"/>
    <cellStyle name="Background" xfId="703"/>
    <cellStyle name="Bad" xfId="704"/>
    <cellStyle name="Bad 2" xfId="705"/>
    <cellStyle name="Bad 2 2" xfId="706"/>
    <cellStyle name="Bad 3" xfId="707"/>
    <cellStyle name="Bad 3 2" xfId="708"/>
    <cellStyle name="Bad 4" xfId="709"/>
    <cellStyle name="Bad 4 2" xfId="710"/>
    <cellStyle name="Bad 5" xfId="711"/>
    <cellStyle name="Bad 6" xfId="712"/>
    <cellStyle name="base" xfId="713"/>
    <cellStyle name="bch" xfId="714"/>
    <cellStyle name="bch 2" xfId="715"/>
    <cellStyle name="bci" xfId="716"/>
    <cellStyle name="bci 2" xfId="717"/>
    <cellStyle name="biu" xfId="718"/>
    <cellStyle name="Body" xfId="719"/>
    <cellStyle name="Border Heavy" xfId="720"/>
    <cellStyle name="Border Heavy 2" xfId="721"/>
    <cellStyle name="Border Thin" xfId="722"/>
    <cellStyle name="BorderAreas" xfId="723"/>
    <cellStyle name="Bullet" xfId="724"/>
    <cellStyle name="Ç¥ÁØ_¿ù°£¿ä¾àº¸°í" xfId="725"/>
    <cellStyle name="Calc Currency (0)" xfId="726"/>
    <cellStyle name="Calc Currency (2)" xfId="727"/>
    <cellStyle name="Calc Percent (0)" xfId="728"/>
    <cellStyle name="Calc Percent (1)" xfId="729"/>
    <cellStyle name="Calc Percent (2)" xfId="730"/>
    <cellStyle name="Calc Units (0)" xfId="731"/>
    <cellStyle name="Calc Units (0) 2" xfId="732"/>
    <cellStyle name="Calc Units (1)" xfId="733"/>
    <cellStyle name="Calc Units (2)" xfId="734"/>
    <cellStyle name="Calculation" xfId="735"/>
    <cellStyle name="Calculation 2" xfId="736"/>
    <cellStyle name="Calculation 2 2" xfId="737"/>
    <cellStyle name="Calculation 3" xfId="738"/>
    <cellStyle name="Calculation 3 2" xfId="739"/>
    <cellStyle name="Calculation 4" xfId="740"/>
    <cellStyle name="Calculation 4 2" xfId="741"/>
    <cellStyle name="Calculation 5" xfId="742"/>
    <cellStyle name="Calculation 6" xfId="743"/>
    <cellStyle name="cell" xfId="744"/>
    <cellStyle name="Cents" xfId="745"/>
    <cellStyle name="Cents (0.0)" xfId="746"/>
    <cellStyle name="CHANGE" xfId="747"/>
    <cellStyle name="CHANGEB" xfId="748"/>
    <cellStyle name="Check" xfId="749"/>
    <cellStyle name="Check Cell" xfId="750"/>
    <cellStyle name="Check Cell 2" xfId="751"/>
    <cellStyle name="Check Cell 2 2" xfId="752"/>
    <cellStyle name="Check Cell 3" xfId="753"/>
    <cellStyle name="Check Cell 3 2" xfId="754"/>
    <cellStyle name="Check Cell 4" xfId="755"/>
    <cellStyle name="Check Cell 4 2" xfId="756"/>
    <cellStyle name="Check Cell 5" xfId="757"/>
    <cellStyle name="Check Cell 6" xfId="758"/>
    <cellStyle name="ColHead" xfId="759"/>
    <cellStyle name="ColHeading" xfId="760"/>
    <cellStyle name="Column Headers" xfId="761"/>
    <cellStyle name="Column Title" xfId="762"/>
    <cellStyle name="ColumnHeading" xfId="763"/>
    <cellStyle name="com" xfId="764"/>
    <cellStyle name="Comma" xfId="765"/>
    <cellStyle name="Comma  - Style1" xfId="766"/>
    <cellStyle name="Comma  - Style2" xfId="767"/>
    <cellStyle name="Comma  - Style3" xfId="768"/>
    <cellStyle name="Comma  - Style4" xfId="769"/>
    <cellStyle name="Comma  - Style5" xfId="770"/>
    <cellStyle name="Comma  - Style6" xfId="771"/>
    <cellStyle name="Comma  - Style7" xfId="772"/>
    <cellStyle name="Comma  - Style8" xfId="773"/>
    <cellStyle name="Comma [0]" xfId="774"/>
    <cellStyle name="Comma [00]" xfId="775"/>
    <cellStyle name="Comma [00] 2" xfId="776"/>
    <cellStyle name="Comma [000]" xfId="777"/>
    <cellStyle name="Comma 0" xfId="778"/>
    <cellStyle name="Comma 10" xfId="779"/>
    <cellStyle name="Comma 11" xfId="780"/>
    <cellStyle name="Comma 11 2" xfId="781"/>
    <cellStyle name="Comma 11 2 2" xfId="782"/>
    <cellStyle name="Comma 11 3" xfId="783"/>
    <cellStyle name="Comma 12" xfId="784"/>
    <cellStyle name="Comma 13" xfId="785"/>
    <cellStyle name="Comma 14" xfId="786"/>
    <cellStyle name="Comma 15" xfId="787"/>
    <cellStyle name="Comma 16" xfId="788"/>
    <cellStyle name="Comma 17" xfId="789"/>
    <cellStyle name="Comma 18" xfId="790"/>
    <cellStyle name="Comma 19" xfId="791"/>
    <cellStyle name="Comma 2" xfId="792"/>
    <cellStyle name="Comma 2 2" xfId="793"/>
    <cellStyle name="Comma 2 2 2" xfId="794"/>
    <cellStyle name="Comma 2 2 2 2" xfId="795"/>
    <cellStyle name="Comma 2 2 3" xfId="796"/>
    <cellStyle name="Comma 2 3" xfId="797"/>
    <cellStyle name="Comma 2 4" xfId="798"/>
    <cellStyle name="Comma 2 5" xfId="799"/>
    <cellStyle name="Comma 2 6" xfId="800"/>
    <cellStyle name="Comma 2 6 2" xfId="801"/>
    <cellStyle name="Comma 2 7" xfId="802"/>
    <cellStyle name="Comma 2 7 2" xfId="803"/>
    <cellStyle name="Comma 2 8" xfId="804"/>
    <cellStyle name="Comma 2 8 2" xfId="805"/>
    <cellStyle name="Comma 2 9" xfId="806"/>
    <cellStyle name="Comma 20" xfId="807"/>
    <cellStyle name="Comma 21" xfId="808"/>
    <cellStyle name="Comma 22" xfId="809"/>
    <cellStyle name="Comma 23" xfId="810"/>
    <cellStyle name="Comma 23 2" xfId="811"/>
    <cellStyle name="Comma 24" xfId="812"/>
    <cellStyle name="Comma 24 2" xfId="813"/>
    <cellStyle name="Comma 25" xfId="814"/>
    <cellStyle name="Comma 26" xfId="815"/>
    <cellStyle name="Comma 27" xfId="816"/>
    <cellStyle name="Comma 28" xfId="817"/>
    <cellStyle name="Comma 29" xfId="818"/>
    <cellStyle name="Comma 3" xfId="819"/>
    <cellStyle name="Comma 3 2" xfId="820"/>
    <cellStyle name="Comma 3 2 2" xfId="821"/>
    <cellStyle name="Comma 3 3" xfId="822"/>
    <cellStyle name="Comma 3 4" xfId="823"/>
    <cellStyle name="Comma 30" xfId="824"/>
    <cellStyle name="Comma 4" xfId="825"/>
    <cellStyle name="Comma 4 2" xfId="826"/>
    <cellStyle name="Comma 4 2 2" xfId="827"/>
    <cellStyle name="Comma 4 3" xfId="828"/>
    <cellStyle name="Comma 5" xfId="829"/>
    <cellStyle name="Comma 5 2" xfId="830"/>
    <cellStyle name="Comma 5 2 2" xfId="831"/>
    <cellStyle name="Comma 5 2 2 2" xfId="832"/>
    <cellStyle name="Comma 5 2 3" xfId="833"/>
    <cellStyle name="Comma 5 3" xfId="834"/>
    <cellStyle name="Comma 6" xfId="835"/>
    <cellStyle name="Comma 6 2" xfId="836"/>
    <cellStyle name="Comma 7" xfId="837"/>
    <cellStyle name="Comma 7 2" xfId="838"/>
    <cellStyle name="Comma 7 3" xfId="839"/>
    <cellStyle name="Comma 8" xfId="840"/>
    <cellStyle name="Comma 8 2" xfId="841"/>
    <cellStyle name="Comma 8 3" xfId="842"/>
    <cellStyle name="Comma 9" xfId="843"/>
    <cellStyle name="Comma*" xfId="844"/>
    <cellStyle name="Comma, 0" xfId="845"/>
    <cellStyle name="Comma[1]" xfId="846"/>
    <cellStyle name="Comma_Book2" xfId="847"/>
    <cellStyle name="Comma0" xfId="848"/>
    <cellStyle name="commaAligned" xfId="849"/>
    <cellStyle name="Comment" xfId="850"/>
    <cellStyle name="Company" xfId="851"/>
    <cellStyle name="Complete" xfId="852"/>
    <cellStyle name="Constant" xfId="853"/>
    <cellStyle name="ConvVer" xfId="854"/>
    <cellStyle name="Copied" xfId="855"/>
    <cellStyle name="COST1" xfId="856"/>
    <cellStyle name="CurRatio" xfId="857"/>
    <cellStyle name="Currencù_Dist of STL" xfId="858"/>
    <cellStyle name="Currency" xfId="859"/>
    <cellStyle name="Currency [0]" xfId="860"/>
    <cellStyle name="Currency [00]" xfId="861"/>
    <cellStyle name="Currency 0" xfId="862"/>
    <cellStyle name="Currency 10" xfId="863"/>
    <cellStyle name="Currency 10 2" xfId="864"/>
    <cellStyle name="Currency 11" xfId="865"/>
    <cellStyle name="Currency 11 2" xfId="866"/>
    <cellStyle name="Currency 12" xfId="867"/>
    <cellStyle name="Currency 12 2" xfId="868"/>
    <cellStyle name="Currency 2" xfId="869"/>
    <cellStyle name="Currency 2 2" xfId="870"/>
    <cellStyle name="Currency 2 3" xfId="871"/>
    <cellStyle name="Currency 2 4" xfId="872"/>
    <cellStyle name="Currency 2 5" xfId="873"/>
    <cellStyle name="Currency 2 6" xfId="874"/>
    <cellStyle name="Currency 3" xfId="875"/>
    <cellStyle name="Currency 3 2" xfId="876"/>
    <cellStyle name="Currency 4" xfId="877"/>
    <cellStyle name="Currency 4 2" xfId="878"/>
    <cellStyle name="Currency 5" xfId="879"/>
    <cellStyle name="Currency 5 2" xfId="880"/>
    <cellStyle name="Currency 6" xfId="881"/>
    <cellStyle name="Currency 6 2" xfId="882"/>
    <cellStyle name="Currency 7" xfId="883"/>
    <cellStyle name="Currency 7 2" xfId="884"/>
    <cellStyle name="Currency 7 3" xfId="885"/>
    <cellStyle name="Currency 8" xfId="886"/>
    <cellStyle name="Currency 9" xfId="887"/>
    <cellStyle name="Currency(8)" xfId="888"/>
    <cellStyle name="Currency(8) 2" xfId="889"/>
    <cellStyle name="Currency*" xfId="890"/>
    <cellStyle name="Currency0" xfId="891"/>
    <cellStyle name="Date" xfId="892"/>
    <cellStyle name="Date - Full" xfId="893"/>
    <cellStyle name="Date - Mth-Yr" xfId="894"/>
    <cellStyle name="Date Aligned" xfId="895"/>
    <cellStyle name="Date Short" xfId="896"/>
    <cellStyle name="Date_~JEforBMOdiscountAmortization_20051215155717_0" xfId="897"/>
    <cellStyle name="Day" xfId="898"/>
    <cellStyle name="Del" xfId="899"/>
    <cellStyle name="DE-SELECT" xfId="900"/>
    <cellStyle name="Dezimal [0]_Actual vs. Prior" xfId="901"/>
    <cellStyle name="Dezimal_Actual vs. Prior" xfId="902"/>
    <cellStyle name="display1" xfId="903"/>
    <cellStyle name="dollar" xfId="904"/>
    <cellStyle name="dollar00" xfId="905"/>
    <cellStyle name="dollar00 2" xfId="906"/>
    <cellStyle name="Dotted Line" xfId="907"/>
    <cellStyle name="Emphasis 1" xfId="908"/>
    <cellStyle name="Emphasis 1 2" xfId="909"/>
    <cellStyle name="Emphasis 1 3" xfId="910"/>
    <cellStyle name="Emphasis 1 4" xfId="911"/>
    <cellStyle name="Emphasis 1 5" xfId="912"/>
    <cellStyle name="Emphasis 2" xfId="913"/>
    <cellStyle name="Emphasis 2 2" xfId="914"/>
    <cellStyle name="Emphasis 2 3" xfId="915"/>
    <cellStyle name="Emphasis 2 4" xfId="916"/>
    <cellStyle name="Emphasis 2 5" xfId="917"/>
    <cellStyle name="Emphasis 3" xfId="918"/>
    <cellStyle name="Enter Currency (0)" xfId="919"/>
    <cellStyle name="Enter Currency (0) 2" xfId="920"/>
    <cellStyle name="Enter Currency (2)" xfId="921"/>
    <cellStyle name="Enter Units (0)" xfId="922"/>
    <cellStyle name="Enter Units (0) 2" xfId="923"/>
    <cellStyle name="Enter Units (1)" xfId="924"/>
    <cellStyle name="Enter Units (2)" xfId="925"/>
    <cellStyle name="Entered" xfId="926"/>
    <cellStyle name="EntryCell" xfId="927"/>
    <cellStyle name="Euro" xfId="928"/>
    <cellStyle name="Explanatory Text" xfId="929"/>
    <cellStyle name="Explanatory Text 2" xfId="930"/>
    <cellStyle name="Explanatory Text 2 2" xfId="931"/>
    <cellStyle name="Explanatory Text 3" xfId="932"/>
    <cellStyle name="Explanatory Text 3 2" xfId="933"/>
    <cellStyle name="Explanatory Text 4" xfId="934"/>
    <cellStyle name="Explanatory Text 4 2" xfId="935"/>
    <cellStyle name="Explanatory Text 5" xfId="936"/>
    <cellStyle name="Explanatory Text 6" xfId="937"/>
    <cellStyle name="Factor" xfId="938"/>
    <cellStyle name="fav%" xfId="939"/>
    <cellStyle name="FinClose" xfId="940"/>
    <cellStyle name="Fixed" xfId="941"/>
    <cellStyle name="Followed Hyperlink" xfId="942"/>
    <cellStyle name="Footnote" xfId="943"/>
    <cellStyle name="Good" xfId="944"/>
    <cellStyle name="Good 2" xfId="945"/>
    <cellStyle name="Good 2 2" xfId="946"/>
    <cellStyle name="Good 2 2 2" xfId="947"/>
    <cellStyle name="Good 3" xfId="948"/>
    <cellStyle name="Good 3 2" xfId="949"/>
    <cellStyle name="Good 3 2 2" xfId="950"/>
    <cellStyle name="Good 4" xfId="951"/>
    <cellStyle name="Good 4 2" xfId="952"/>
    <cellStyle name="Good 4 2 2" xfId="953"/>
    <cellStyle name="Good 5" xfId="954"/>
    <cellStyle name="Good 5 2" xfId="955"/>
    <cellStyle name="Good 5 2 2" xfId="956"/>
    <cellStyle name="Good 5 3" xfId="957"/>
    <cellStyle name="Good 6" xfId="958"/>
    <cellStyle name="Grey" xfId="959"/>
    <cellStyle name="H«/_x0007_HnþýHnþ¸/_x000C_N_x0001_¯,,_x0001__x0012_OÔ" xfId="960"/>
    <cellStyle name="H«/_x0007_HnþýHnþ¸/_x000C_N_x0001_¯,,_x0001__x0012_OÔ 2" xfId="961"/>
    <cellStyle name="Hard Percent" xfId="962"/>
    <cellStyle name="Head 1" xfId="963"/>
    <cellStyle name="Header" xfId="964"/>
    <cellStyle name="Header1" xfId="965"/>
    <cellStyle name="Header2" xfId="966"/>
    <cellStyle name="Headers" xfId="967"/>
    <cellStyle name="Heading" xfId="968"/>
    <cellStyle name="Heading 1" xfId="969"/>
    <cellStyle name="Heading 1 2" xfId="970"/>
    <cellStyle name="Heading 1 2 2" xfId="971"/>
    <cellStyle name="Heading 1 3" xfId="972"/>
    <cellStyle name="Heading 1 3 2" xfId="973"/>
    <cellStyle name="Heading 1 4" xfId="974"/>
    <cellStyle name="Heading 1 4 2" xfId="975"/>
    <cellStyle name="Heading 1 5" xfId="976"/>
    <cellStyle name="Heading 1 6" xfId="977"/>
    <cellStyle name="Heading 2" xfId="978"/>
    <cellStyle name="Heading 2 2" xfId="979"/>
    <cellStyle name="Heading 2 2 2" xfId="980"/>
    <cellStyle name="Heading 2 3" xfId="981"/>
    <cellStyle name="Heading 2 3 2" xfId="982"/>
    <cellStyle name="Heading 2 4" xfId="983"/>
    <cellStyle name="Heading 2 4 2" xfId="984"/>
    <cellStyle name="Heading 2 5" xfId="985"/>
    <cellStyle name="Heading 2 6" xfId="986"/>
    <cellStyle name="Heading 3" xfId="987"/>
    <cellStyle name="Heading 3 2" xfId="988"/>
    <cellStyle name="Heading 3 2 2" xfId="989"/>
    <cellStyle name="Heading 3 3" xfId="990"/>
    <cellStyle name="Heading 3 3 2" xfId="991"/>
    <cellStyle name="Heading 3 4" xfId="992"/>
    <cellStyle name="Heading 3 5" xfId="993"/>
    <cellStyle name="Heading 3 6" xfId="994"/>
    <cellStyle name="Heading 4" xfId="995"/>
    <cellStyle name="Heading 4 2" xfId="996"/>
    <cellStyle name="Heading 4 3" xfId="997"/>
    <cellStyle name="Heading1" xfId="998"/>
    <cellStyle name="Heading2" xfId="999"/>
    <cellStyle name="Heading3" xfId="1000"/>
    <cellStyle name="Heading4" xfId="1001"/>
    <cellStyle name="HEADINGS" xfId="1002"/>
    <cellStyle name="HEADINGS 2" xfId="1003"/>
    <cellStyle name="HEADINGSTOP" xfId="1004"/>
    <cellStyle name="HHV" xfId="1005"/>
    <cellStyle name="Hi Lite" xfId="1006"/>
    <cellStyle name="Hidden" xfId="1007"/>
    <cellStyle name="HiLite" xfId="1008"/>
    <cellStyle name="Hyperlink" xfId="1009"/>
    <cellStyle name="Input" xfId="1010"/>
    <cellStyle name="Input [yellow]" xfId="1011"/>
    <cellStyle name="Input 0" xfId="1012"/>
    <cellStyle name="Input 2" xfId="1013"/>
    <cellStyle name="Input 2 2" xfId="1014"/>
    <cellStyle name="Input 3" xfId="1015"/>
    <cellStyle name="Input 3 2" xfId="1016"/>
    <cellStyle name="Input 4" xfId="1017"/>
    <cellStyle name="Input 4 2" xfId="1018"/>
    <cellStyle name="Input 5" xfId="1019"/>
    <cellStyle name="Input 6" xfId="1020"/>
    <cellStyle name="Input 7" xfId="1021"/>
    <cellStyle name="Input 8" xfId="1022"/>
    <cellStyle name="Input 9" xfId="1023"/>
    <cellStyle name="Input Cells" xfId="1024"/>
    <cellStyle name="Input Value" xfId="1025"/>
    <cellStyle name="InputCell" xfId="1026"/>
    <cellStyle name="Integer" xfId="1027"/>
    <cellStyle name="Item" xfId="1028"/>
    <cellStyle name="ItemTypeClass" xfId="1029"/>
    <cellStyle name="Komma [0]_GRAF A-V vs FOREC" xfId="1030"/>
    <cellStyle name="Komma_GRAF A-V vs FOREC" xfId="1031"/>
    <cellStyle name="KP_Normal" xfId="1032"/>
    <cellStyle name="Label" xfId="1033"/>
    <cellStyle name="left" xfId="1034"/>
    <cellStyle name="Link Currency (0)" xfId="1035"/>
    <cellStyle name="Link Currency (0) 2" xfId="1036"/>
    <cellStyle name="Link Currency (2)" xfId="1037"/>
    <cellStyle name="Link Units (0)" xfId="1038"/>
    <cellStyle name="Link Units (0) 2" xfId="1039"/>
    <cellStyle name="Link Units (1)" xfId="1040"/>
    <cellStyle name="Link Units (2)" xfId="1041"/>
    <cellStyle name="Linked Cell" xfId="1042"/>
    <cellStyle name="Linked Cell 2" xfId="1043"/>
    <cellStyle name="Linked Cell 2 2" xfId="1044"/>
    <cellStyle name="Linked Cell 3" xfId="1045"/>
    <cellStyle name="Linked Cell 3 2" xfId="1046"/>
    <cellStyle name="Linked Cell 4" xfId="1047"/>
    <cellStyle name="Linked Cell 4 2" xfId="1048"/>
    <cellStyle name="Linked Cell 5" xfId="1049"/>
    <cellStyle name="Linked Cell 6" xfId="1050"/>
    <cellStyle name="Linked Cells" xfId="1051"/>
    <cellStyle name="Locked" xfId="1052"/>
    <cellStyle name="Map Labels" xfId="1053"/>
    <cellStyle name="Map Legend" xfId="1054"/>
    <cellStyle name="Map Title" xfId="1055"/>
    <cellStyle name="Mil" xfId="1056"/>
    <cellStyle name="Millares [0]_96 Risk" xfId="1057"/>
    <cellStyle name="Millares_96 Risk" xfId="1058"/>
    <cellStyle name="Million $" xfId="1059"/>
    <cellStyle name="Moneda [0]_96 Risk" xfId="1060"/>
    <cellStyle name="Moneda_96 Risk" xfId="1061"/>
    <cellStyle name="Month" xfId="1062"/>
    <cellStyle name="Multiple" xfId="1063"/>
    <cellStyle name="Neutral" xfId="1064"/>
    <cellStyle name="Neutral 2" xfId="1065"/>
    <cellStyle name="Neutral 2 2" xfId="1066"/>
    <cellStyle name="Neutral 3" xfId="1067"/>
    <cellStyle name="Neutral 3 2" xfId="1068"/>
    <cellStyle name="Neutral 4" xfId="1069"/>
    <cellStyle name="Neutral 4 2" xfId="1070"/>
    <cellStyle name="Neutral 5" xfId="1071"/>
    <cellStyle name="Neutral 6" xfId="1072"/>
    <cellStyle name="no dec" xfId="1073"/>
    <cellStyle name="No-Action" xfId="1074"/>
    <cellStyle name="NoEntry" xfId="1075"/>
    <cellStyle name="Non d‚fini" xfId="1076"/>
    <cellStyle name="Non_definito" xfId="1077"/>
    <cellStyle name="Normal - Style1" xfId="1078"/>
    <cellStyle name="Normal 000$" xfId="1079"/>
    <cellStyle name="Normal 10" xfId="1080"/>
    <cellStyle name="Normal 11" xfId="1081"/>
    <cellStyle name="Normal 12" xfId="1082"/>
    <cellStyle name="Normal 13" xfId="1083"/>
    <cellStyle name="Normal 14" xfId="1084"/>
    <cellStyle name="Normal 15" xfId="1085"/>
    <cellStyle name="Normal 16" xfId="1086"/>
    <cellStyle name="Normal 17" xfId="1087"/>
    <cellStyle name="Normal 18" xfId="1088"/>
    <cellStyle name="Normal 2" xfId="1089"/>
    <cellStyle name="Normal 2 2" xfId="1090"/>
    <cellStyle name="Normal 2 2 2" xfId="1091"/>
    <cellStyle name="Normal 2 3" xfId="1092"/>
    <cellStyle name="Normal 2 4" xfId="1093"/>
    <cellStyle name="Normal 2 5" xfId="1094"/>
    <cellStyle name="Normal 2_FINANCE Rate Report - April 2011" xfId="1095"/>
    <cellStyle name="Normal 3" xfId="1096"/>
    <cellStyle name="Normal 3 2" xfId="1097"/>
    <cellStyle name="Normal 3 2 2" xfId="1098"/>
    <cellStyle name="Normal 3 2 3" xfId="1099"/>
    <cellStyle name="Normal 4" xfId="1100"/>
    <cellStyle name="Normal 5" xfId="1101"/>
    <cellStyle name="Normal 5 2" xfId="1102"/>
    <cellStyle name="Normal 5 2 2" xfId="1103"/>
    <cellStyle name="Normal 6" xfId="1104"/>
    <cellStyle name="Normal 6 2" xfId="1105"/>
    <cellStyle name="Normal 6 3" xfId="1106"/>
    <cellStyle name="Normal 7" xfId="1107"/>
    <cellStyle name="Normal 7 2" xfId="1108"/>
    <cellStyle name="Normal 7 3" xfId="1109"/>
    <cellStyle name="Normal 8" xfId="1110"/>
    <cellStyle name="Normal 9" xfId="1111"/>
    <cellStyle name="Normal$" xfId="1112"/>
    <cellStyle name="Normal(10)" xfId="1113"/>
    <cellStyle name="Normal(12)" xfId="1114"/>
    <cellStyle name="Normal(6)" xfId="1115"/>
    <cellStyle name="Normal(8)" xfId="1116"/>
    <cellStyle name="Not Implemented" xfId="1117"/>
    <cellStyle name="Note" xfId="1118"/>
    <cellStyle name="Note 2" xfId="1119"/>
    <cellStyle name="Note 2 2" xfId="1120"/>
    <cellStyle name="Note 3" xfId="1121"/>
    <cellStyle name="Note 3 2" xfId="1122"/>
    <cellStyle name="Note 4" xfId="1123"/>
    <cellStyle name="Note 4 2" xfId="1124"/>
    <cellStyle name="Note 5" xfId="1125"/>
    <cellStyle name="Note 5 2" xfId="1126"/>
    <cellStyle name="Note 6" xfId="1127"/>
    <cellStyle name="Note 6 2" xfId="1128"/>
    <cellStyle name="Note 6 3" xfId="1129"/>
    <cellStyle name="Œ…‹æØ‚è [0.00]_!!!GO" xfId="1130"/>
    <cellStyle name="Œ…‹æØ‚è_!!!GO" xfId="1131"/>
    <cellStyle name="Onedec_FT Valuation " xfId="1132"/>
    <cellStyle name="Output" xfId="1133"/>
    <cellStyle name="Output 2" xfId="1134"/>
    <cellStyle name="Output 2 2" xfId="1135"/>
    <cellStyle name="Output 3" xfId="1136"/>
    <cellStyle name="Output 3 2" xfId="1137"/>
    <cellStyle name="Output 4" xfId="1138"/>
    <cellStyle name="Output 4 2" xfId="1139"/>
    <cellStyle name="Output 5" xfId="1140"/>
    <cellStyle name="Output 6" xfId="1141"/>
    <cellStyle name="Output Amounts" xfId="1142"/>
    <cellStyle name="Output Column Headings" xfId="1143"/>
    <cellStyle name="Output Line Items" xfId="1144"/>
    <cellStyle name="Output Report Heading" xfId="1145"/>
    <cellStyle name="Output Report Title" xfId="1146"/>
    <cellStyle name="Page Heading Large" xfId="1147"/>
    <cellStyle name="Page Heading Small" xfId="1148"/>
    <cellStyle name="Page Number" xfId="1149"/>
    <cellStyle name="PageSubTitle" xfId="1150"/>
    <cellStyle name="PageTitle" xfId="1151"/>
    <cellStyle name="per m3" xfId="1152"/>
    <cellStyle name="per Ton" xfId="1153"/>
    <cellStyle name="per.style" xfId="1154"/>
    <cellStyle name="Percent" xfId="1155"/>
    <cellStyle name="Percent (0.0)" xfId="1156"/>
    <cellStyle name="Percent [0]" xfId="1157"/>
    <cellStyle name="Percent [00]" xfId="1158"/>
    <cellStyle name="Percent [2]" xfId="1159"/>
    <cellStyle name="Percent 10" xfId="1160"/>
    <cellStyle name="Percent 11" xfId="1161"/>
    <cellStyle name="Percent 12" xfId="1162"/>
    <cellStyle name="Percent 13" xfId="1163"/>
    <cellStyle name="Percent 14" xfId="1164"/>
    <cellStyle name="Percent 15" xfId="1165"/>
    <cellStyle name="Percent 16" xfId="1166"/>
    <cellStyle name="Percent 17" xfId="1167"/>
    <cellStyle name="Percent 18" xfId="1168"/>
    <cellStyle name="Percent 19" xfId="1169"/>
    <cellStyle name="Percent 2" xfId="1170"/>
    <cellStyle name="Percent 2 2" xfId="1171"/>
    <cellStyle name="Percent 2 2 2" xfId="1172"/>
    <cellStyle name="Percent 2 3" xfId="1173"/>
    <cellStyle name="Percent 2 4" xfId="1174"/>
    <cellStyle name="Percent 2 4 2" xfId="1175"/>
    <cellStyle name="Percent 20" xfId="1176"/>
    <cellStyle name="Percent 21" xfId="1177"/>
    <cellStyle name="Percent 22" xfId="1178"/>
    <cellStyle name="Percent 3" xfId="1179"/>
    <cellStyle name="Percent 3 2" xfId="1180"/>
    <cellStyle name="Percent 3 2 2" xfId="1181"/>
    <cellStyle name="Percent 3 3" xfId="1182"/>
    <cellStyle name="Percent 4" xfId="1183"/>
    <cellStyle name="Percent 4 2" xfId="1184"/>
    <cellStyle name="Percent 4 3" xfId="1185"/>
    <cellStyle name="Percent 5" xfId="1186"/>
    <cellStyle name="Percent 5 2" xfId="1187"/>
    <cellStyle name="Percent 6" xfId="1188"/>
    <cellStyle name="Percent 7" xfId="1189"/>
    <cellStyle name="Percent 7 2" xfId="1190"/>
    <cellStyle name="Percent 7 3" xfId="1191"/>
    <cellStyle name="Percent 8" xfId="1192"/>
    <cellStyle name="Percent 8 2" xfId="1193"/>
    <cellStyle name="Percent 8 3" xfId="1194"/>
    <cellStyle name="Percent 9" xfId="1195"/>
    <cellStyle name="Percent Hard" xfId="1196"/>
    <cellStyle name="Percent(10)" xfId="1197"/>
    <cellStyle name="Percent(12)" xfId="1198"/>
    <cellStyle name="Percent(8)" xfId="1199"/>
    <cellStyle name="Percent*" xfId="1200"/>
    <cellStyle name="Percent[0]" xfId="1201"/>
    <cellStyle name="PERCENTAGE" xfId="1202"/>
    <cellStyle name="PercentChange" xfId="1203"/>
    <cellStyle name="PrePop Currency (0)" xfId="1204"/>
    <cellStyle name="PrePop Currency (0) 2" xfId="1205"/>
    <cellStyle name="PrePop Currency (2)" xfId="1206"/>
    <cellStyle name="PrePop Units (0)" xfId="1207"/>
    <cellStyle name="PrePop Units (0) 2" xfId="1208"/>
    <cellStyle name="PrePop Units (1)" xfId="1209"/>
    <cellStyle name="PrePop Units (2)" xfId="1210"/>
    <cellStyle name="Presentation" xfId="1211"/>
    <cellStyle name="pricing" xfId="1212"/>
    <cellStyle name="pricing 2" xfId="1213"/>
    <cellStyle name="PSChar" xfId="1214"/>
    <cellStyle name="PSDate" xfId="1215"/>
    <cellStyle name="PSDec" xfId="1216"/>
    <cellStyle name="PSHeading" xfId="1217"/>
    <cellStyle name="PSHeading 2" xfId="1218"/>
    <cellStyle name="PSInt" xfId="1219"/>
    <cellStyle name="PSSpacer" xfId="1220"/>
    <cellStyle name="r2" xfId="1221"/>
    <cellStyle name="r2 2" xfId="1222"/>
    <cellStyle name="RatioX" xfId="1223"/>
    <cellStyle name="regstoresfromspecstores" xfId="1224"/>
    <cellStyle name="REMOVED" xfId="1225"/>
    <cellStyle name="REPORT" xfId="1226"/>
    <cellStyle name="Reports" xfId="1227"/>
    <cellStyle name="RevList" xfId="1228"/>
    <cellStyle name="rh" xfId="1229"/>
    <cellStyle name="Right" xfId="1230"/>
    <cellStyle name="RowLabels" xfId="1231"/>
    <cellStyle name="s]&#13;&#10;load=&#13;&#10;run=&#13;&#10;NullPort=None&#13;&#10;device=HP LaserJet 4,HPPCL5MS,LPT1:&#13;&#10;ScreenSaveActive=0&#13;&#10;ScreenSaveTimeOut=120&#13;&#10;&#13;&#10;[Desk" xfId="1232"/>
    <cellStyle name="s]&#13;&#10;load=&#13;&#10;run=&#13;&#10;NullPort=None&#13;&#10;ScreenSaveActive=0&#13;&#10;ScreenSaveTimeOut=120&#13;&#10;device=HP LaserJet 4,HPPCL5MS,LPT1:&#13;&#10;&#13;&#10;[Desk" xfId="1233"/>
    <cellStyle name="SAPBEXaggData" xfId="1234"/>
    <cellStyle name="SAPBEXaggData 2" xfId="1235"/>
    <cellStyle name="SAPBEXaggDataEmph" xfId="1236"/>
    <cellStyle name="SAPBEXaggDataEmph 2" xfId="1237"/>
    <cellStyle name="SAPBEXaggDataEmph 3" xfId="1238"/>
    <cellStyle name="SAPBEXaggDataEmph 4" xfId="1239"/>
    <cellStyle name="SAPBEXaggDataEmph 5" xfId="1240"/>
    <cellStyle name="SAPBEXaggDataEmph 6" xfId="1241"/>
    <cellStyle name="SAPBEXaggItem" xfId="1242"/>
    <cellStyle name="SAPBEXaggItem 2" xfId="1243"/>
    <cellStyle name="SAPBEXaggItem 3" xfId="1244"/>
    <cellStyle name="SAPBEXaggItem 4" xfId="1245"/>
    <cellStyle name="SAPBEXaggItem 5" xfId="1246"/>
    <cellStyle name="SAPBEXaggItem 6" xfId="1247"/>
    <cellStyle name="SAPBEXaggItemX" xfId="1248"/>
    <cellStyle name="SAPBEXaggItemX 2" xfId="1249"/>
    <cellStyle name="SAPBEXaggItemX 3" xfId="1250"/>
    <cellStyle name="SAPBEXaggItemX 4" xfId="1251"/>
    <cellStyle name="SAPBEXaggItemX 5" xfId="1252"/>
    <cellStyle name="SAPBEXaggItemX 6" xfId="1253"/>
    <cellStyle name="SAPBEXchaText" xfId="1254"/>
    <cellStyle name="SAPBEXchaText 2" xfId="1255"/>
    <cellStyle name="SAPBEXchaText 3" xfId="1256"/>
    <cellStyle name="SAPBEXchaText 4" xfId="1257"/>
    <cellStyle name="SAPBEXchaText 5" xfId="1258"/>
    <cellStyle name="SAPBEXchaText 6" xfId="1259"/>
    <cellStyle name="SAPBEXexcBad7" xfId="1260"/>
    <cellStyle name="SAPBEXexcBad7 2" xfId="1261"/>
    <cellStyle name="SAPBEXexcBad7 3" xfId="1262"/>
    <cellStyle name="SAPBEXexcBad8" xfId="1263"/>
    <cellStyle name="SAPBEXexcBad8 2" xfId="1264"/>
    <cellStyle name="SAPBEXexcBad8 3" xfId="1265"/>
    <cellStyle name="SAPBEXexcBad9" xfId="1266"/>
    <cellStyle name="SAPBEXexcBad9 2" xfId="1267"/>
    <cellStyle name="SAPBEXexcBad9 3" xfId="1268"/>
    <cellStyle name="SAPBEXexcCritical4" xfId="1269"/>
    <cellStyle name="SAPBEXexcCritical4 2" xfId="1270"/>
    <cellStyle name="SAPBEXexcCritical4 3" xfId="1271"/>
    <cellStyle name="SAPBEXexcCritical5" xfId="1272"/>
    <cellStyle name="SAPBEXexcCritical5 2" xfId="1273"/>
    <cellStyle name="SAPBEXexcCritical5 3" xfId="1274"/>
    <cellStyle name="SAPBEXexcCritical6" xfId="1275"/>
    <cellStyle name="SAPBEXexcCritical6 2" xfId="1276"/>
    <cellStyle name="SAPBEXexcCritical6 3" xfId="1277"/>
    <cellStyle name="SAPBEXexcGood1" xfId="1278"/>
    <cellStyle name="SAPBEXexcGood1 2" xfId="1279"/>
    <cellStyle name="SAPBEXexcGood1 3" xfId="1280"/>
    <cellStyle name="SAPBEXexcGood2" xfId="1281"/>
    <cellStyle name="SAPBEXexcGood2 2" xfId="1282"/>
    <cellStyle name="SAPBEXexcGood2 3" xfId="1283"/>
    <cellStyle name="SAPBEXexcGood3" xfId="1284"/>
    <cellStyle name="SAPBEXexcGood3 2" xfId="1285"/>
    <cellStyle name="SAPBEXexcGood3 3" xfId="1286"/>
    <cellStyle name="SAPBEXfilterDrill" xfId="1287"/>
    <cellStyle name="SAPBEXfilterDrill 2" xfId="1288"/>
    <cellStyle name="SAPBEXfilterItem" xfId="1289"/>
    <cellStyle name="SAPBEXfilterItem 2" xfId="1290"/>
    <cellStyle name="SAPBEXfilterItem 3" xfId="1291"/>
    <cellStyle name="SAPBEXfilterText" xfId="1292"/>
    <cellStyle name="SAPBEXfilterText 2" xfId="1293"/>
    <cellStyle name="SAPBEXfilterText 3" xfId="1294"/>
    <cellStyle name="SAPBEXfilterText 4" xfId="1295"/>
    <cellStyle name="SAPBEXfilterText 5" xfId="1296"/>
    <cellStyle name="SAPBEXfilterText 6" xfId="1297"/>
    <cellStyle name="SAPBEXfilterText_Metrics IPTV actuals V1" xfId="1298"/>
    <cellStyle name="SAPBEXformats" xfId="1299"/>
    <cellStyle name="SAPBEXformats 2" xfId="1300"/>
    <cellStyle name="SAPBEXformats 3" xfId="1301"/>
    <cellStyle name="SAPBEXheaderItem" xfId="1302"/>
    <cellStyle name="SAPBEXheaderItem 2" xfId="1303"/>
    <cellStyle name="SAPBEXheaderItem 3" xfId="1304"/>
    <cellStyle name="SAPBEXheaderItem 4" xfId="1305"/>
    <cellStyle name="SAPBEXheaderItem 5" xfId="1306"/>
    <cellStyle name="SAPBEXheaderItem 6" xfId="1307"/>
    <cellStyle name="SAPBEXheaderItem_Metrics IPTV actuals V1" xfId="1308"/>
    <cellStyle name="SAPBEXheaderText" xfId="1309"/>
    <cellStyle name="SAPBEXheaderText 2" xfId="1310"/>
    <cellStyle name="SAPBEXheaderText 2 2" xfId="1311"/>
    <cellStyle name="SAPBEXheaderText 3" xfId="1312"/>
    <cellStyle name="SAPBEXheaderText 4" xfId="1313"/>
    <cellStyle name="SAPBEXheaderText 5" xfId="1314"/>
    <cellStyle name="SAPBEXheaderText 6" xfId="1315"/>
    <cellStyle name="SAPBEXheaderText_Metrics IPTV actuals V1" xfId="1316"/>
    <cellStyle name="SAPBEXHLevel0" xfId="1317"/>
    <cellStyle name="SAPBEXHLevel0 2" xfId="1318"/>
    <cellStyle name="SAPBEXHLevel0 2 2" xfId="1319"/>
    <cellStyle name="SAPBEXHLevel0 2 3" xfId="1320"/>
    <cellStyle name="SAPBEXHLevel0 2_Mo_QTD_YTD" xfId="1321"/>
    <cellStyle name="SAPBEXHLevel0 3" xfId="1322"/>
    <cellStyle name="SAPBEXHLevel0 4" xfId="1323"/>
    <cellStyle name="SAPBEXHLevel0 5" xfId="1324"/>
    <cellStyle name="SAPBEXHLevel0 6" xfId="1325"/>
    <cellStyle name="SAPBEXHLevel0 7" xfId="1326"/>
    <cellStyle name="SAPBEXHLevel0X" xfId="1327"/>
    <cellStyle name="SAPBEXHLevel0X 2" xfId="1328"/>
    <cellStyle name="SAPBEXHLevel0X 2 2" xfId="1329"/>
    <cellStyle name="SAPBEXHLevel0X 3" xfId="1330"/>
    <cellStyle name="SAPBEXHLevel0X 4" xfId="1331"/>
    <cellStyle name="SAPBEXHLevel0X 5" xfId="1332"/>
    <cellStyle name="SAPBEXHLevel0X 6" xfId="1333"/>
    <cellStyle name="SAPBEXHLevel0X 7" xfId="1334"/>
    <cellStyle name="SAPBEXHLevel1" xfId="1335"/>
    <cellStyle name="SAPBEXHLevel1 2" xfId="1336"/>
    <cellStyle name="SAPBEXHLevel1 2 2" xfId="1337"/>
    <cellStyle name="SAPBEXHLevel1 2 3" xfId="1338"/>
    <cellStyle name="SAPBEXHLevel1 2_Mo_QTD_YTD" xfId="1339"/>
    <cellStyle name="SAPBEXHLevel1 3" xfId="1340"/>
    <cellStyle name="SAPBEXHLevel1 4" xfId="1341"/>
    <cellStyle name="SAPBEXHLevel1 5" xfId="1342"/>
    <cellStyle name="SAPBEXHLevel1 6" xfId="1343"/>
    <cellStyle name="SAPBEXHLevel1 7" xfId="1344"/>
    <cellStyle name="SAPBEXHLevel1X" xfId="1345"/>
    <cellStyle name="SAPBEXHLevel1X 2" xfId="1346"/>
    <cellStyle name="SAPBEXHLevel1X 2 2" xfId="1347"/>
    <cellStyle name="SAPBEXHLevel1X 3" xfId="1348"/>
    <cellStyle name="SAPBEXHLevel1X 4" xfId="1349"/>
    <cellStyle name="SAPBEXHLevel1X 5" xfId="1350"/>
    <cellStyle name="SAPBEXHLevel1X 6" xfId="1351"/>
    <cellStyle name="SAPBEXHLevel1X 7" xfId="1352"/>
    <cellStyle name="SAPBEXHLevel2" xfId="1353"/>
    <cellStyle name="SAPBEXHLevel2 2" xfId="1354"/>
    <cellStyle name="SAPBEXHLevel2 2 2" xfId="1355"/>
    <cellStyle name="SAPBEXHLevel2 2 3" xfId="1356"/>
    <cellStyle name="SAPBEXHLevel2 2_Mo_QTD_YTD" xfId="1357"/>
    <cellStyle name="SAPBEXHLevel2 3" xfId="1358"/>
    <cellStyle name="SAPBEXHLevel2 4" xfId="1359"/>
    <cellStyle name="SAPBEXHLevel2 5" xfId="1360"/>
    <cellStyle name="SAPBEXHLevel2 6" xfId="1361"/>
    <cellStyle name="SAPBEXHLevel2 7" xfId="1362"/>
    <cellStyle name="SAPBEXHLevel2X" xfId="1363"/>
    <cellStyle name="SAPBEXHLevel2X 2" xfId="1364"/>
    <cellStyle name="SAPBEXHLevel2X 2 2" xfId="1365"/>
    <cellStyle name="SAPBEXHLevel2X 3" xfId="1366"/>
    <cellStyle name="SAPBEXHLevel2X 4" xfId="1367"/>
    <cellStyle name="SAPBEXHLevel2X 5" xfId="1368"/>
    <cellStyle name="SAPBEXHLevel2X 6" xfId="1369"/>
    <cellStyle name="SAPBEXHLevel2X 7" xfId="1370"/>
    <cellStyle name="SAPBEXHLevel3" xfId="1371"/>
    <cellStyle name="SAPBEXHLevel3 2" xfId="1372"/>
    <cellStyle name="SAPBEXHLevel3 2 2" xfId="1373"/>
    <cellStyle name="SAPBEXHLevel3 2 3" xfId="1374"/>
    <cellStyle name="SAPBEXHLevel3 2_Mo_QTD_YTD" xfId="1375"/>
    <cellStyle name="SAPBEXHLevel3 3" xfId="1376"/>
    <cellStyle name="SAPBEXHLevel3 4" xfId="1377"/>
    <cellStyle name="SAPBEXHLevel3 5" xfId="1378"/>
    <cellStyle name="SAPBEXHLevel3 6" xfId="1379"/>
    <cellStyle name="SAPBEXHLevel3 7" xfId="1380"/>
    <cellStyle name="SAPBEXHLevel3X" xfId="1381"/>
    <cellStyle name="SAPBEXHLevel3X 2" xfId="1382"/>
    <cellStyle name="SAPBEXHLevel3X 2 2" xfId="1383"/>
    <cellStyle name="SAPBEXHLevel3X 3" xfId="1384"/>
    <cellStyle name="SAPBEXHLevel3X 4" xfId="1385"/>
    <cellStyle name="SAPBEXHLevel3X 5" xfId="1386"/>
    <cellStyle name="SAPBEXHLevel3X 6" xfId="1387"/>
    <cellStyle name="SAPBEXHLevel3X 7" xfId="1388"/>
    <cellStyle name="SAPBEXinputData" xfId="1389"/>
    <cellStyle name="SAPBEXinputData 2" xfId="1390"/>
    <cellStyle name="SAPBEXinputData 2 2" xfId="1391"/>
    <cellStyle name="SAPBEXinputData 2_Bell Stats Summary Wireline p8" xfId="1392"/>
    <cellStyle name="SAPBEXinputData 3" xfId="1393"/>
    <cellStyle name="SAPBEXinputData 4" xfId="1394"/>
    <cellStyle name="SAPBEXinputData 5" xfId="1395"/>
    <cellStyle name="SAPBEXinputData 6" xfId="1396"/>
    <cellStyle name="SAPBEXinputData 7" xfId="1397"/>
    <cellStyle name="SAPBEXItemHeader" xfId="1398"/>
    <cellStyle name="SAPBEXresData" xfId="1399"/>
    <cellStyle name="SAPBEXresData 2" xfId="1400"/>
    <cellStyle name="SAPBEXresData 2 2" xfId="1401"/>
    <cellStyle name="SAPBEXresData 3" xfId="1402"/>
    <cellStyle name="SAPBEXresData 4" xfId="1403"/>
    <cellStyle name="SAPBEXresData 5" xfId="1404"/>
    <cellStyle name="SAPBEXresData 6" xfId="1405"/>
    <cellStyle name="SAPBEXresDataEmph" xfId="1406"/>
    <cellStyle name="SAPBEXresDataEmph 2" xfId="1407"/>
    <cellStyle name="SAPBEXresDataEmph 3" xfId="1408"/>
    <cellStyle name="SAPBEXresDataEmph 4" xfId="1409"/>
    <cellStyle name="SAPBEXresDataEmph 5" xfId="1410"/>
    <cellStyle name="SAPBEXresDataEmph 6" xfId="1411"/>
    <cellStyle name="SAPBEXresItem" xfId="1412"/>
    <cellStyle name="SAPBEXresItem 2" xfId="1413"/>
    <cellStyle name="SAPBEXresItem 2 2" xfId="1414"/>
    <cellStyle name="SAPBEXresItem 3" xfId="1415"/>
    <cellStyle name="SAPBEXresItem 4" xfId="1416"/>
    <cellStyle name="SAPBEXresItem 5" xfId="1417"/>
    <cellStyle name="SAPBEXresItem 6" xfId="1418"/>
    <cellStyle name="SAPBEXresItemX" xfId="1419"/>
    <cellStyle name="SAPBEXresItemX 2" xfId="1420"/>
    <cellStyle name="SAPBEXresItemX 2 2" xfId="1421"/>
    <cellStyle name="SAPBEXresItemX 3" xfId="1422"/>
    <cellStyle name="SAPBEXresItemX 4" xfId="1423"/>
    <cellStyle name="SAPBEXresItemX 5" xfId="1424"/>
    <cellStyle name="SAPBEXresItemX 6" xfId="1425"/>
    <cellStyle name="SAPBEXstdData" xfId="1426"/>
    <cellStyle name="SAPBEXstdData 2" xfId="1427"/>
    <cellStyle name="SAPBEXstdData 3" xfId="1428"/>
    <cellStyle name="SAPBEXstdDataEmph" xfId="1429"/>
    <cellStyle name="SAPBEXstdDataEmph 2" xfId="1430"/>
    <cellStyle name="SAPBEXstdItem" xfId="1431"/>
    <cellStyle name="SAPBEXstdItem 2" xfId="1432"/>
    <cellStyle name="SAPBEXstdItem 2 2" xfId="1433"/>
    <cellStyle name="SAPBEXstdItem 3" xfId="1434"/>
    <cellStyle name="SAPBEXstdItem 3 2" xfId="1435"/>
    <cellStyle name="SAPBEXstdItem 4" xfId="1436"/>
    <cellStyle name="SAPBEXstdItemX" xfId="1437"/>
    <cellStyle name="SAPBEXstdItemX 2" xfId="1438"/>
    <cellStyle name="SAPBEXstdItemX 2 2" xfId="1439"/>
    <cellStyle name="SAPBEXstdItemX 3" xfId="1440"/>
    <cellStyle name="SAPBEXstdItemX 4" xfId="1441"/>
    <cellStyle name="SAPBEXstdItemX 5" xfId="1442"/>
    <cellStyle name="SAPBEXstdItemX 6" xfId="1443"/>
    <cellStyle name="SAPBEXtitle" xfId="1444"/>
    <cellStyle name="SAPBEXtitle 2" xfId="1445"/>
    <cellStyle name="SAPBEXunassignedItem" xfId="1446"/>
    <cellStyle name="SAPBEXundefined" xfId="1447"/>
    <cellStyle name="SAPBEXundefined 2" xfId="1448"/>
    <cellStyle name="Scenario" xfId="1449"/>
    <cellStyle name="SectionHeading" xfId="1450"/>
    <cellStyle name="SELECT" xfId="1451"/>
    <cellStyle name="SEM-BPS-input-on" xfId="1452"/>
    <cellStyle name="SEM-BPS-sub1" xfId="1453"/>
    <cellStyle name="SEM-BPS-total" xfId="1454"/>
    <cellStyle name="SeparatorBar" xfId="1455"/>
    <cellStyle name="Shaded" xfId="1456"/>
    <cellStyle name="SHADEDSTORES" xfId="1457"/>
    <cellStyle name="Sheet Header" xfId="1458"/>
    <cellStyle name="Sheet Title" xfId="1459"/>
    <cellStyle name="specstores" xfId="1460"/>
    <cellStyle name="Standaard_GRAF A-V vs FOREC" xfId="1461"/>
    <cellStyle name="Standard_CEE (2)" xfId="1462"/>
    <cellStyle name="Style 1" xfId="1463"/>
    <cellStyle name="Style 10" xfId="1464"/>
    <cellStyle name="Style 10 2" xfId="1465"/>
    <cellStyle name="Style 11" xfId="1466"/>
    <cellStyle name="Style 11 2" xfId="1467"/>
    <cellStyle name="Style 12" xfId="1468"/>
    <cellStyle name="Style 12 2" xfId="1469"/>
    <cellStyle name="Style 13" xfId="1470"/>
    <cellStyle name="Style 13 2" xfId="1471"/>
    <cellStyle name="Style 14" xfId="1472"/>
    <cellStyle name="Style 14 2" xfId="1473"/>
    <cellStyle name="Style 15" xfId="1474"/>
    <cellStyle name="Style 15 2" xfId="1475"/>
    <cellStyle name="Style 16" xfId="1476"/>
    <cellStyle name="Style 16 2" xfId="1477"/>
    <cellStyle name="Style 17" xfId="1478"/>
    <cellStyle name="Style 17 2" xfId="1479"/>
    <cellStyle name="Style 18" xfId="1480"/>
    <cellStyle name="Style 18 2" xfId="1481"/>
    <cellStyle name="Style 184" xfId="1482"/>
    <cellStyle name="Style 185" xfId="1483"/>
    <cellStyle name="Style 186" xfId="1484"/>
    <cellStyle name="Style 187" xfId="1485"/>
    <cellStyle name="Style 188" xfId="1486"/>
    <cellStyle name="Style 189" xfId="1487"/>
    <cellStyle name="Style 19" xfId="1488"/>
    <cellStyle name="Style 19 2" xfId="1489"/>
    <cellStyle name="Style 190" xfId="1490"/>
    <cellStyle name="Style 191" xfId="1491"/>
    <cellStyle name="Style 2" xfId="1492"/>
    <cellStyle name="Style 20" xfId="1493"/>
    <cellStyle name="Style 20 2" xfId="1494"/>
    <cellStyle name="Style 203" xfId="1495"/>
    <cellStyle name="Style 204" xfId="1496"/>
    <cellStyle name="Style 205" xfId="1497"/>
    <cellStyle name="Style 206" xfId="1498"/>
    <cellStyle name="Style 207" xfId="1499"/>
    <cellStyle name="Style 208" xfId="1500"/>
    <cellStyle name="Style 209" xfId="1501"/>
    <cellStyle name="Style 21" xfId="1502"/>
    <cellStyle name="Style 21 2" xfId="1503"/>
    <cellStyle name="Style 210" xfId="1504"/>
    <cellStyle name="Style 22" xfId="1505"/>
    <cellStyle name="Style 22 2" xfId="1506"/>
    <cellStyle name="Style 23" xfId="1507"/>
    <cellStyle name="Style 23 2" xfId="1508"/>
    <cellStyle name="Style 24" xfId="1509"/>
    <cellStyle name="Style 25" xfId="1510"/>
    <cellStyle name="Style 26" xfId="1511"/>
    <cellStyle name="Style 27" xfId="1512"/>
    <cellStyle name="Style 28" xfId="1513"/>
    <cellStyle name="Style 29" xfId="1514"/>
    <cellStyle name="Style 3" xfId="1515"/>
    <cellStyle name="Style 3 2" xfId="1516"/>
    <cellStyle name="Style 30" xfId="1517"/>
    <cellStyle name="Style 31" xfId="1518"/>
    <cellStyle name="Style 32" xfId="1519"/>
    <cellStyle name="Style 33" xfId="1520"/>
    <cellStyle name="Style 34" xfId="1521"/>
    <cellStyle name="Style 35" xfId="1522"/>
    <cellStyle name="Style 36" xfId="1523"/>
    <cellStyle name="Style 37" xfId="1524"/>
    <cellStyle name="Style 38" xfId="1525"/>
    <cellStyle name="Style 39" xfId="1526"/>
    <cellStyle name="Style 4" xfId="1527"/>
    <cellStyle name="Style 4 2" xfId="1528"/>
    <cellStyle name="Style 5" xfId="1529"/>
    <cellStyle name="Style 5 2" xfId="1530"/>
    <cellStyle name="Style 6" xfId="1531"/>
    <cellStyle name="Style 6 2" xfId="1532"/>
    <cellStyle name="Style 7" xfId="1533"/>
    <cellStyle name="Style 7 2" xfId="1534"/>
    <cellStyle name="Style 8" xfId="1535"/>
    <cellStyle name="Style 8 2" xfId="1536"/>
    <cellStyle name="Style 9" xfId="1537"/>
    <cellStyle name="Style 9 2" xfId="1538"/>
    <cellStyle name="STYLE1" xfId="1539"/>
    <cellStyle name="STYLE2" xfId="1540"/>
    <cellStyle name="STYLE3" xfId="1541"/>
    <cellStyle name="STYLE4" xfId="1542"/>
    <cellStyle name="STYLE5" xfId="1543"/>
    <cellStyle name="SubRoutine" xfId="1544"/>
    <cellStyle name="Subtotal" xfId="1545"/>
    <cellStyle name="Table Col Head" xfId="1546"/>
    <cellStyle name="Table Head" xfId="1547"/>
    <cellStyle name="Table Head Aligned" xfId="1548"/>
    <cellStyle name="Table Head Blue" xfId="1549"/>
    <cellStyle name="Table Head Green" xfId="1550"/>
    <cellStyle name="Table Head_Wireless Report_MASTER TO USE" xfId="1551"/>
    <cellStyle name="Table Sub Head" xfId="1552"/>
    <cellStyle name="Table Title" xfId="1553"/>
    <cellStyle name="Table Units" xfId="1554"/>
    <cellStyle name="Table_3Col" xfId="1555"/>
    <cellStyle name="TableHead" xfId="1556"/>
    <cellStyle name="Text" xfId="1557"/>
    <cellStyle name="Text Indent A" xfId="1558"/>
    <cellStyle name="Text Indent B" xfId="1559"/>
    <cellStyle name="Text Indent C" xfId="1560"/>
    <cellStyle name="TextWrap" xfId="1561"/>
    <cellStyle name="þ_x001D_ð_x0007_&amp;Qý—&amp;Hý_x000B__x0008_J_x000F__x001E__x0010__x0007__x0001__x0001_" xfId="1562"/>
    <cellStyle name="þ_x001D_ð_x0007_&amp;Qý—&amp;Hý_x000B__x0008_J_x000F__x001E__x0010__x0007__x0001__x0001_ 2" xfId="1563"/>
    <cellStyle name="Thou" xfId="1564"/>
    <cellStyle name="Thous" xfId="1565"/>
    <cellStyle name="Title" xfId="1566"/>
    <cellStyle name="Title 2" xfId="1567"/>
    <cellStyle name="Title 2 2" xfId="1568"/>
    <cellStyle name="Title 3" xfId="1569"/>
    <cellStyle name="Title 3 2" xfId="1570"/>
    <cellStyle name="Title 4" xfId="1571"/>
    <cellStyle name="Title 5" xfId="1572"/>
    <cellStyle name="Title 6" xfId="1573"/>
    <cellStyle name="TitleCol" xfId="1574"/>
    <cellStyle name="Titles" xfId="1575"/>
    <cellStyle name="Titles - Dbase" xfId="1576"/>
    <cellStyle name="Titles_1181510_Bell Canada_August 31_2004" xfId="1577"/>
    <cellStyle name="TitleSection" xfId="1578"/>
    <cellStyle name="Titulo" xfId="1579"/>
    <cellStyle name="Total" xfId="1580"/>
    <cellStyle name="Total 2" xfId="1581"/>
    <cellStyle name="Total 2 2" xfId="1582"/>
    <cellStyle name="Total 3" xfId="1583"/>
    <cellStyle name="Total 3 2" xfId="1584"/>
    <cellStyle name="Total 4" xfId="1585"/>
    <cellStyle name="Total 4 2" xfId="1586"/>
    <cellStyle name="Total 5" xfId="1587"/>
    <cellStyle name="Total 6" xfId="1588"/>
    <cellStyle name="ubordinated Debt" xfId="1589"/>
    <cellStyle name="undo-style" xfId="1590"/>
    <cellStyle name="UN-HiLite" xfId="1591"/>
    <cellStyle name="UNLOCKED" xfId="1592"/>
    <cellStyle name="UnSelect" xfId="1593"/>
    <cellStyle name="Update" xfId="1594"/>
    <cellStyle name="Valuta [0]_GRAF A-V vs FOREC" xfId="1595"/>
    <cellStyle name="Valuta_GRAF A-V vs FOREC" xfId="1596"/>
    <cellStyle name="Währung [0]_Actual vs. Prior" xfId="1597"/>
    <cellStyle name="Währung_Actual vs. Prior" xfId="1598"/>
    <cellStyle name="Warning Text" xfId="1599"/>
    <cellStyle name="Warning Text 2" xfId="1600"/>
    <cellStyle name="Warning Text 2 2" xfId="1601"/>
    <cellStyle name="Warning Text 3" xfId="1602"/>
    <cellStyle name="Warning Text 3 2" xfId="1603"/>
    <cellStyle name="Warning Text 4" xfId="1604"/>
    <cellStyle name="Warning Text 5" xfId="1605"/>
    <cellStyle name="Warning Text 6" xfId="1606"/>
    <cellStyle name="Web" xfId="1607"/>
    <cellStyle name="wrap" xfId="1608"/>
    <cellStyle name="Year" xfId="1609"/>
    <cellStyle name="YesNo" xfId="1610"/>
    <cellStyle name="ÿÿÿèt£" xfId="1611"/>
    <cellStyle name="ÿÿÿèt£ 2" xfId="161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externalLink" Target="externalLinks/externalLink1.xml" /><Relationship Id="rId2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9.png" /><Relationship Id="rId2" Type="http://schemas.openxmlformats.org/officeDocument/2006/relationships/image" Target="../media/image3.emf" /><Relationship Id="rId3" Type="http://schemas.openxmlformats.org/officeDocument/2006/relationships/image" Target="../media/image20.png" /></Relationships>
</file>

<file path=xl/drawings/_rels/drawing10.xml.rels><?xml version="1.0" encoding="utf-8" standalone="yes"?><Relationships xmlns="http://schemas.openxmlformats.org/package/2006/relationships"><Relationship Id="rId1" Type="http://schemas.openxmlformats.org/officeDocument/2006/relationships/image" Target="../media/image8.emf" /></Relationships>
</file>

<file path=xl/drawings/_rels/drawing11.xml.rels><?xml version="1.0" encoding="utf-8" standalone="yes"?><Relationships xmlns="http://schemas.openxmlformats.org/package/2006/relationships"><Relationship Id="rId1" Type="http://schemas.openxmlformats.org/officeDocument/2006/relationships/image" Target="../media/image11.emf" /></Relationships>
</file>

<file path=xl/drawings/_rels/drawing12.xml.rels><?xml version="1.0" encoding="utf-8" standalone="yes"?><Relationships xmlns="http://schemas.openxmlformats.org/package/2006/relationships"><Relationship Id="rId1" Type="http://schemas.openxmlformats.org/officeDocument/2006/relationships/image" Target="../media/image15.emf" /></Relationships>
</file>

<file path=xl/drawings/_rels/drawing13.xml.rels><?xml version="1.0" encoding="utf-8" standalone="yes"?><Relationships xmlns="http://schemas.openxmlformats.org/package/2006/relationships"><Relationship Id="rId1" Type="http://schemas.openxmlformats.org/officeDocument/2006/relationships/image" Target="../media/image18.emf" /></Relationships>
</file>

<file path=xl/drawings/_rels/drawing14.xml.rels><?xml version="1.0" encoding="utf-8" standalone="yes"?><Relationships xmlns="http://schemas.openxmlformats.org/package/2006/relationships"><Relationship Id="rId1" Type="http://schemas.openxmlformats.org/officeDocument/2006/relationships/image" Target="../media/image12.emf" /></Relationships>
</file>

<file path=xl/drawings/_rels/drawing15.xml.rels><?xml version="1.0" encoding="utf-8" standalone="yes"?><Relationships xmlns="http://schemas.openxmlformats.org/package/2006/relationships"><Relationship Id="rId1" Type="http://schemas.openxmlformats.org/officeDocument/2006/relationships/image" Target="../media/image21.emf" /></Relationships>
</file>

<file path=xl/drawings/_rels/drawing16.xml.rels><?xml version="1.0" encoding="utf-8" standalone="yes"?><Relationships xmlns="http://schemas.openxmlformats.org/package/2006/relationships"><Relationship Id="rId1" Type="http://schemas.openxmlformats.org/officeDocument/2006/relationships/image" Target="../media/image22.emf" /></Relationships>
</file>

<file path=xl/drawings/_rels/drawing17.xml.rels><?xml version="1.0" encoding="utf-8" standalone="yes"?><Relationships xmlns="http://schemas.openxmlformats.org/package/2006/relationships"><Relationship Id="rId1" Type="http://schemas.openxmlformats.org/officeDocument/2006/relationships/image" Target="../media/image23.emf" /></Relationships>
</file>

<file path=xl/drawings/_rels/drawing18.xml.rels><?xml version="1.0" encoding="utf-8" standalone="yes"?><Relationships xmlns="http://schemas.openxmlformats.org/package/2006/relationships"><Relationship Id="rId1" Type="http://schemas.openxmlformats.org/officeDocument/2006/relationships/image" Target="../media/image24.emf" /></Relationships>
</file>

<file path=xl/drawings/_rels/drawing2.xml.rels><?xml version="1.0" encoding="utf-8" standalone="yes"?><Relationships xmlns="http://schemas.openxmlformats.org/package/2006/relationships"><Relationship Id="rId1" Type="http://schemas.openxmlformats.org/officeDocument/2006/relationships/image" Target="../media/image10.emf" /></Relationships>
</file>

<file path=xl/drawings/_rels/drawing3.xml.rels><?xml version="1.0" encoding="utf-8" standalone="yes"?><Relationships xmlns="http://schemas.openxmlformats.org/package/2006/relationships"><Relationship Id="rId1" Type="http://schemas.openxmlformats.org/officeDocument/2006/relationships/image" Target="../media/image14.emf" /><Relationship Id="rId2" Type="http://schemas.openxmlformats.org/officeDocument/2006/relationships/image" Target="../media/image2.emf" /><Relationship Id="rId3" Type="http://schemas.openxmlformats.org/officeDocument/2006/relationships/image" Target="../media/image4.emf" /><Relationship Id="rId4" Type="http://schemas.openxmlformats.org/officeDocument/2006/relationships/image" Target="../media/image7.emf" /></Relationships>
</file>

<file path=xl/drawings/_rels/drawing4.xml.rels><?xml version="1.0" encoding="utf-8" standalone="yes"?><Relationships xmlns="http://schemas.openxmlformats.org/package/2006/relationships"><Relationship Id="rId1" Type="http://schemas.openxmlformats.org/officeDocument/2006/relationships/image" Target="../media/image13.emf" /></Relationships>
</file>

<file path=xl/drawings/_rels/drawing5.xml.rels><?xml version="1.0" encoding="utf-8" standalone="yes"?><Relationships xmlns="http://schemas.openxmlformats.org/package/2006/relationships"><Relationship Id="rId1" Type="http://schemas.openxmlformats.org/officeDocument/2006/relationships/image" Target="../media/image6.emf" /></Relationships>
</file>

<file path=xl/drawings/_rels/drawing6.xml.rels><?xml version="1.0" encoding="utf-8" standalone="yes"?><Relationships xmlns="http://schemas.openxmlformats.org/package/2006/relationships"><Relationship Id="rId1" Type="http://schemas.openxmlformats.org/officeDocument/2006/relationships/image" Target="../media/image9.emf" /></Relationships>
</file>

<file path=xl/drawings/_rels/drawing7.xml.rels><?xml version="1.0" encoding="utf-8" standalone="yes"?><Relationships xmlns="http://schemas.openxmlformats.org/package/2006/relationships"><Relationship Id="rId1" Type="http://schemas.openxmlformats.org/officeDocument/2006/relationships/image" Target="../media/image5.emf" /></Relationships>
</file>

<file path=xl/drawings/_rels/drawing8.xml.rels><?xml version="1.0" encoding="utf-8" standalone="yes"?><Relationships xmlns="http://schemas.openxmlformats.org/package/2006/relationships"><Relationship Id="rId1" Type="http://schemas.openxmlformats.org/officeDocument/2006/relationships/image" Target="../media/image16.emf" /></Relationships>
</file>

<file path=xl/drawings/_rels/drawing9.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238125</xdr:colOff>
      <xdr:row>0</xdr:row>
      <xdr:rowOff>0</xdr:rowOff>
    </xdr:from>
    <xdr:ext cx="266700" cy="266700"/>
    <xdr:sp fLocksText="0">
      <xdr:nvSpPr>
        <xdr:cNvPr id="1" name="Text Box 25"/>
        <xdr:cNvSpPr txBox="1">
          <a:spLocks noChangeArrowheads="1"/>
        </xdr:cNvSpPr>
      </xdr:nvSpPr>
      <xdr:spPr>
        <a:xfrm>
          <a:off x="5686425" y="0"/>
          <a:ext cx="266700" cy="2667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609600</xdr:colOff>
      <xdr:row>0</xdr:row>
      <xdr:rowOff>0</xdr:rowOff>
    </xdr:from>
    <xdr:ext cx="333375" cy="2676525"/>
    <xdr:sp>
      <xdr:nvSpPr>
        <xdr:cNvPr id="2" name="Text Box 26"/>
        <xdr:cNvSpPr txBox="1">
          <a:spLocks noChangeArrowheads="1"/>
        </xdr:cNvSpPr>
      </xdr:nvSpPr>
      <xdr:spPr>
        <a:xfrm>
          <a:off x="4714875" y="0"/>
          <a:ext cx="333375" cy="2676525"/>
        </a:xfrm>
        <a:prstGeom prst="rect">
          <a:avLst/>
        </a:prstGeom>
        <a:noFill/>
        <a:ln w="9525" cmpd="sng">
          <a:noFill/>
        </a:ln>
      </xdr:spPr>
      <xdr:txBody>
        <a:bodyPr vertOverflow="clip" wrap="square">
          <a:spAutoFit/>
        </a:bodyPr>
        <a:p>
          <a:pPr algn="l">
            <a:defRPr/>
          </a:pPr>
          <a:r>
            <a:rPr lang="en-US" cap="none" sz="8000" b="0" i="0" u="none" baseline="0">
              <a:solidFill>
                <a:srgbClr val="000000"/>
              </a:solidFill>
            </a:rPr>
            <a:t/>
          </a:r>
        </a:p>
      </xdr:txBody>
    </xdr:sp>
    <xdr:clientData/>
  </xdr:oneCellAnchor>
  <xdr:twoCellAnchor>
    <xdr:from>
      <xdr:col>7</xdr:col>
      <xdr:colOff>104775</xdr:colOff>
      <xdr:row>0</xdr:row>
      <xdr:rowOff>0</xdr:rowOff>
    </xdr:from>
    <xdr:to>
      <xdr:col>14</xdr:col>
      <xdr:colOff>457200</xdr:colOff>
      <xdr:row>0</xdr:row>
      <xdr:rowOff>0</xdr:rowOff>
    </xdr:to>
    <xdr:sp>
      <xdr:nvSpPr>
        <xdr:cNvPr id="3" name="Text Box 44"/>
        <xdr:cNvSpPr txBox="1">
          <a:spLocks noChangeArrowheads="1"/>
        </xdr:cNvSpPr>
      </xdr:nvSpPr>
      <xdr:spPr>
        <a:xfrm>
          <a:off x="4972050" y="0"/>
          <a:ext cx="5505450" cy="0"/>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Information financière complémentaire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Quatrième trimestre de 2008
</a:t>
          </a:r>
        </a:p>
      </xdr:txBody>
    </xdr:sp>
    <xdr:clientData/>
  </xdr:twoCellAnchor>
  <xdr:oneCellAnchor>
    <xdr:from>
      <xdr:col>8</xdr:col>
      <xdr:colOff>238125</xdr:colOff>
      <xdr:row>21</xdr:row>
      <xdr:rowOff>76200</xdr:rowOff>
    </xdr:from>
    <xdr:ext cx="266700" cy="238125"/>
    <xdr:sp fLocksText="0">
      <xdr:nvSpPr>
        <xdr:cNvPr id="4" name="Text Box 45"/>
        <xdr:cNvSpPr txBox="1">
          <a:spLocks noChangeArrowheads="1"/>
        </xdr:cNvSpPr>
      </xdr:nvSpPr>
      <xdr:spPr>
        <a:xfrm>
          <a:off x="5686425" y="5943600"/>
          <a:ext cx="2667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609600</xdr:colOff>
      <xdr:row>0</xdr:row>
      <xdr:rowOff>85725</xdr:rowOff>
    </xdr:from>
    <xdr:ext cx="333375" cy="2676525"/>
    <xdr:sp>
      <xdr:nvSpPr>
        <xdr:cNvPr id="5" name="Text Box 46"/>
        <xdr:cNvSpPr txBox="1">
          <a:spLocks noChangeArrowheads="1"/>
        </xdr:cNvSpPr>
      </xdr:nvSpPr>
      <xdr:spPr>
        <a:xfrm>
          <a:off x="4714875" y="85725"/>
          <a:ext cx="333375" cy="2676525"/>
        </a:xfrm>
        <a:prstGeom prst="rect">
          <a:avLst/>
        </a:prstGeom>
        <a:noFill/>
        <a:ln w="9525" cmpd="sng">
          <a:noFill/>
        </a:ln>
      </xdr:spPr>
      <xdr:txBody>
        <a:bodyPr vertOverflow="clip" wrap="square">
          <a:spAutoFit/>
        </a:bodyPr>
        <a:p>
          <a:pPr algn="l">
            <a:defRPr/>
          </a:pPr>
          <a:r>
            <a:rPr lang="en-US" cap="none" sz="8000" b="0" i="0" u="none" baseline="0">
              <a:solidFill>
                <a:srgbClr val="000000"/>
              </a:solidFill>
            </a:rPr>
            <a:t/>
          </a:r>
        </a:p>
      </xdr:txBody>
    </xdr:sp>
    <xdr:clientData/>
  </xdr:oneCellAnchor>
  <xdr:twoCellAnchor>
    <xdr:from>
      <xdr:col>6</xdr:col>
      <xdr:colOff>695325</xdr:colOff>
      <xdr:row>7</xdr:row>
      <xdr:rowOff>171450</xdr:rowOff>
    </xdr:from>
    <xdr:to>
      <xdr:col>10</xdr:col>
      <xdr:colOff>390525</xdr:colOff>
      <xdr:row>26</xdr:row>
      <xdr:rowOff>38100</xdr:rowOff>
    </xdr:to>
    <xdr:sp>
      <xdr:nvSpPr>
        <xdr:cNvPr id="6" name="Rectangle 48"/>
        <xdr:cNvSpPr>
          <a:spLocks/>
        </xdr:cNvSpPr>
      </xdr:nvSpPr>
      <xdr:spPr>
        <a:xfrm>
          <a:off x="4800600" y="1304925"/>
          <a:ext cx="2562225" cy="5419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8</xdr:col>
      <xdr:colOff>342900</xdr:colOff>
      <xdr:row>0</xdr:row>
      <xdr:rowOff>0</xdr:rowOff>
    </xdr:from>
    <xdr:to>
      <xdr:col>14</xdr:col>
      <xdr:colOff>323850</xdr:colOff>
      <xdr:row>11</xdr:row>
      <xdr:rowOff>66675</xdr:rowOff>
    </xdr:to>
    <xdr:pic>
      <xdr:nvPicPr>
        <xdr:cNvPr id="7" name="Picture 49" descr="B_Bell"/>
        <xdr:cNvPicPr preferRelativeResize="1">
          <a:picLocks noChangeAspect="1"/>
        </xdr:cNvPicPr>
      </xdr:nvPicPr>
      <xdr:blipFill>
        <a:blip r:embed="rId1"/>
        <a:srcRect l="53126" r="6657" b="73487"/>
        <a:stretch>
          <a:fillRect/>
        </a:stretch>
      </xdr:blipFill>
      <xdr:spPr>
        <a:xfrm>
          <a:off x="5791200" y="0"/>
          <a:ext cx="4552950" cy="1876425"/>
        </a:xfrm>
        <a:prstGeom prst="rect">
          <a:avLst/>
        </a:prstGeom>
        <a:noFill/>
        <a:ln w="9525" cmpd="sng">
          <a:noFill/>
        </a:ln>
      </xdr:spPr>
    </xdr:pic>
    <xdr:clientData/>
  </xdr:twoCellAnchor>
  <xdr:oneCellAnchor>
    <xdr:from>
      <xdr:col>6</xdr:col>
      <xdr:colOff>0</xdr:colOff>
      <xdr:row>19</xdr:row>
      <xdr:rowOff>133350</xdr:rowOff>
    </xdr:from>
    <xdr:ext cx="6315075" cy="2409825"/>
    <xdr:sp>
      <xdr:nvSpPr>
        <xdr:cNvPr id="8" name="Text Box 50"/>
        <xdr:cNvSpPr txBox="1">
          <a:spLocks noChangeArrowheads="1"/>
        </xdr:cNvSpPr>
      </xdr:nvSpPr>
      <xdr:spPr>
        <a:xfrm>
          <a:off x="4105275" y="3676650"/>
          <a:ext cx="6315075" cy="2409825"/>
        </a:xfrm>
        <a:prstGeom prst="rect">
          <a:avLst/>
        </a:prstGeom>
        <a:noFill/>
        <a:ln w="9525" cmpd="sng">
          <a:noFill/>
        </a:ln>
      </xdr:spPr>
      <xdr:txBody>
        <a:bodyPr vertOverflow="clip" wrap="square" lIns="0" tIns="68580" rIns="82296" bIns="68580" anchor="ctr"/>
        <a:p>
          <a:pPr algn="l">
            <a:defRPr/>
          </a:pPr>
          <a:r>
            <a:rPr lang="en-US" cap="none" sz="4200" b="0" i="0" u="none" baseline="0">
              <a:solidFill>
                <a:srgbClr val="0066CC"/>
              </a:solidFill>
              <a:latin typeface="Arial"/>
              <a:ea typeface="Arial"/>
              <a:cs typeface="Arial"/>
            </a:rPr>
            <a:t>Information financière supplémentaire</a:t>
          </a:r>
          <a:r>
            <a:rPr lang="en-US" cap="none" sz="3600" b="0" i="0" u="none" baseline="0">
              <a:solidFill>
                <a:srgbClr val="0066CC"/>
              </a:solidFill>
              <a:latin typeface="Arial"/>
              <a:ea typeface="Arial"/>
              <a:cs typeface="Arial"/>
            </a:rPr>
            <a:t>
</a:t>
          </a:r>
          <a:r>
            <a:rPr lang="en-US" cap="none" sz="4200" b="0" i="0" u="none" baseline="0">
              <a:solidFill>
                <a:srgbClr val="0066CC"/>
              </a:solidFill>
              <a:latin typeface="Arial"/>
              <a:ea typeface="Arial"/>
              <a:cs typeface="Arial"/>
            </a:rPr>
            <a:t>
</a:t>
          </a:r>
          <a:r>
            <a:rPr lang="en-US" cap="none" sz="3200" b="0" i="0" u="none" baseline="0">
              <a:solidFill>
                <a:srgbClr val="0066CC"/>
              </a:solidFill>
              <a:latin typeface="Arial"/>
              <a:ea typeface="Arial"/>
              <a:cs typeface="Arial"/>
            </a:rPr>
            <a:t>Troisième trimestre de 2020
</a:t>
          </a:r>
        </a:p>
      </xdr:txBody>
    </xdr:sp>
    <xdr:clientData/>
  </xdr:oneCellAnchor>
  <xdr:twoCellAnchor>
    <xdr:from>
      <xdr:col>0</xdr:col>
      <xdr:colOff>0</xdr:colOff>
      <xdr:row>0</xdr:row>
      <xdr:rowOff>0</xdr:rowOff>
    </xdr:from>
    <xdr:to>
      <xdr:col>0</xdr:col>
      <xdr:colOff>38100</xdr:colOff>
      <xdr:row>0</xdr:row>
      <xdr:rowOff>9525</xdr:rowOff>
    </xdr:to>
    <xdr:pic>
      <xdr:nvPicPr>
        <xdr:cNvPr id="9" name="FPMExcelClientSheetOptionstb1" hidden="1"/>
        <xdr:cNvPicPr preferRelativeResize="1">
          <a:picLocks noChangeAspect="1"/>
        </xdr:cNvPicPr>
      </xdr:nvPicPr>
      <xdr:blipFill>
        <a:blip r:embed="rId2"/>
        <a:stretch>
          <a:fillRect/>
        </a:stretch>
      </xdr:blipFill>
      <xdr:spPr>
        <a:xfrm>
          <a:off x="0" y="0"/>
          <a:ext cx="38100" cy="9525"/>
        </a:xfrm>
        <a:prstGeom prst="rect">
          <a:avLst/>
        </a:prstGeom>
        <a:solidFill>
          <a:srgbClr val="FFFFFF"/>
        </a:solidFill>
        <a:ln w="9525" cmpd="sng">
          <a:noFill/>
        </a:ln>
      </xdr:spPr>
    </xdr:pic>
    <xdr:clientData/>
  </xdr:twoCellAnchor>
  <xdr:twoCellAnchor>
    <xdr:from>
      <xdr:col>12</xdr:col>
      <xdr:colOff>57150</xdr:colOff>
      <xdr:row>25</xdr:row>
      <xdr:rowOff>123825</xdr:rowOff>
    </xdr:from>
    <xdr:to>
      <xdr:col>14</xdr:col>
      <xdr:colOff>428625</xdr:colOff>
      <xdr:row>30</xdr:row>
      <xdr:rowOff>104775</xdr:rowOff>
    </xdr:to>
    <xdr:pic>
      <xdr:nvPicPr>
        <xdr:cNvPr id="10" name="Picture 2" descr="image001"/>
        <xdr:cNvPicPr preferRelativeResize="1">
          <a:picLocks noChangeAspect="1"/>
        </xdr:cNvPicPr>
      </xdr:nvPicPr>
      <xdr:blipFill>
        <a:blip r:embed="rId3"/>
        <a:stretch>
          <a:fillRect/>
        </a:stretch>
      </xdr:blipFill>
      <xdr:spPr>
        <a:xfrm>
          <a:off x="8553450" y="6648450"/>
          <a:ext cx="1895475" cy="86677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pic>
      <xdr:nvPicPr>
        <xdr:cNvPr id="1" name="FPMExcelClientSheetOptionstb1" hidden="1"/>
        <xdr:cNvPicPr preferRelativeResize="1">
          <a:picLocks noChangeAspect="1"/>
        </xdr:cNvPicPr>
      </xdr:nvPicPr>
      <xdr:blipFill>
        <a:blip r:embed="rId1"/>
        <a:stretch>
          <a:fillRect/>
        </a:stretch>
      </xdr:blipFill>
      <xdr:spPr>
        <a:xfrm>
          <a:off x="0" y="0"/>
          <a:ext cx="0" cy="0"/>
        </a:xfrm>
        <a:prstGeom prst="rect">
          <a:avLst/>
        </a:prstGeom>
        <a:solidFill>
          <a:srgbClr val="FFFFFF"/>
        </a:solid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pic>
      <xdr:nvPicPr>
        <xdr:cNvPr id="1" name="FPMExcelClientSheetOptionstb1" hidden="1"/>
        <xdr:cNvPicPr preferRelativeResize="1">
          <a:picLocks noChangeAspect="1"/>
        </xdr:cNvPicPr>
      </xdr:nvPicPr>
      <xdr:blipFill>
        <a:blip r:embed="rId1"/>
        <a:stretch>
          <a:fillRect/>
        </a:stretch>
      </xdr:blipFill>
      <xdr:spPr>
        <a:xfrm>
          <a:off x="0" y="0"/>
          <a:ext cx="0" cy="0"/>
        </a:xfrm>
        <a:prstGeom prst="rect">
          <a:avLst/>
        </a:prstGeom>
        <a:solidFill>
          <a:srgbClr val="FFFFFF"/>
        </a:solid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pic>
      <xdr:nvPicPr>
        <xdr:cNvPr id="1" name="FPMExcelClientSheetOptionstb1" hidden="1"/>
        <xdr:cNvPicPr preferRelativeResize="1">
          <a:picLocks noChangeAspect="1"/>
        </xdr:cNvPicPr>
      </xdr:nvPicPr>
      <xdr:blipFill>
        <a:blip r:embed="rId1"/>
        <a:stretch>
          <a:fillRect/>
        </a:stretch>
      </xdr:blipFill>
      <xdr:spPr>
        <a:xfrm>
          <a:off x="0" y="0"/>
          <a:ext cx="0" cy="0"/>
        </a:xfrm>
        <a:prstGeom prst="rect">
          <a:avLst/>
        </a:prstGeom>
        <a:solidFill>
          <a:srgbClr val="FFFFFF"/>
        </a:solid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9525</xdr:colOff>
      <xdr:row>0</xdr:row>
      <xdr:rowOff>9525</xdr:rowOff>
    </xdr:to>
    <xdr:pic>
      <xdr:nvPicPr>
        <xdr:cNvPr id="1" name="FPMExcelClientSheetOptionstb1" hidden="1"/>
        <xdr:cNvPicPr preferRelativeResize="1">
          <a:picLocks noChangeAspect="1"/>
        </xdr:cNvPicPr>
      </xdr:nvPicPr>
      <xdr:blipFill>
        <a:blip r:embed="rId1"/>
        <a:stretch>
          <a:fillRect/>
        </a:stretch>
      </xdr:blipFill>
      <xdr:spPr>
        <a:xfrm>
          <a:off x="0" y="0"/>
          <a:ext cx="9525" cy="9525"/>
        </a:xfrm>
        <a:prstGeom prst="rect">
          <a:avLst/>
        </a:prstGeom>
        <a:solidFill>
          <a:srgbClr val="FFFFFF"/>
        </a:solid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pic>
      <xdr:nvPicPr>
        <xdr:cNvPr id="1" name="FPMExcelClientSheetOptionstb1" hidden="1"/>
        <xdr:cNvPicPr preferRelativeResize="1">
          <a:picLocks noChangeAspect="1"/>
        </xdr:cNvPicPr>
      </xdr:nvPicPr>
      <xdr:blipFill>
        <a:blip r:embed="rId1"/>
        <a:stretch>
          <a:fillRect/>
        </a:stretch>
      </xdr:blipFill>
      <xdr:spPr>
        <a:xfrm>
          <a:off x="0" y="0"/>
          <a:ext cx="0" cy="0"/>
        </a:xfrm>
        <a:prstGeom prst="rect">
          <a:avLst/>
        </a:prstGeom>
        <a:solidFill>
          <a:srgbClr val="FFFFFF"/>
        </a:solid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15</xdr:col>
      <xdr:colOff>0</xdr:colOff>
      <xdr:row>36</xdr:row>
      <xdr:rowOff>152400</xdr:rowOff>
    </xdr:to>
    <xdr:pic>
      <xdr:nvPicPr>
        <xdr:cNvPr id="1" name="Picture 2"/>
        <xdr:cNvPicPr preferRelativeResize="1">
          <a:picLocks noChangeAspect="1"/>
        </xdr:cNvPicPr>
      </xdr:nvPicPr>
      <xdr:blipFill>
        <a:blip r:embed="rId1"/>
        <a:stretch>
          <a:fillRect/>
        </a:stretch>
      </xdr:blipFill>
      <xdr:spPr>
        <a:xfrm>
          <a:off x="0" y="0"/>
          <a:ext cx="9144000" cy="5981700"/>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15</xdr:col>
      <xdr:colOff>0</xdr:colOff>
      <xdr:row>38</xdr:row>
      <xdr:rowOff>142875</xdr:rowOff>
    </xdr:to>
    <xdr:pic>
      <xdr:nvPicPr>
        <xdr:cNvPr id="1" name="Picture 2"/>
        <xdr:cNvPicPr preferRelativeResize="1">
          <a:picLocks noChangeAspect="1"/>
        </xdr:cNvPicPr>
      </xdr:nvPicPr>
      <xdr:blipFill>
        <a:blip r:embed="rId1"/>
        <a:stretch>
          <a:fillRect/>
        </a:stretch>
      </xdr:blipFill>
      <xdr:spPr>
        <a:xfrm>
          <a:off x="0" y="0"/>
          <a:ext cx="9144000" cy="6296025"/>
        </a:xfrm>
        <a:prstGeom prst="rect">
          <a:avLst/>
        </a:prstGeom>
        <a:noFill/>
        <a:ln w="9525" cmpd="sng">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15</xdr:col>
      <xdr:colOff>0</xdr:colOff>
      <xdr:row>39</xdr:row>
      <xdr:rowOff>123825</xdr:rowOff>
    </xdr:to>
    <xdr:pic>
      <xdr:nvPicPr>
        <xdr:cNvPr id="1" name="Picture 2"/>
        <xdr:cNvPicPr preferRelativeResize="1">
          <a:picLocks noChangeAspect="1"/>
        </xdr:cNvPicPr>
      </xdr:nvPicPr>
      <xdr:blipFill>
        <a:blip r:embed="rId1"/>
        <a:stretch>
          <a:fillRect/>
        </a:stretch>
      </xdr:blipFill>
      <xdr:spPr>
        <a:xfrm>
          <a:off x="0" y="0"/>
          <a:ext cx="9144000" cy="6438900"/>
        </a:xfrm>
        <a:prstGeom prst="rect">
          <a:avLst/>
        </a:prstGeom>
        <a:noFill/>
        <a:ln w="9525" cmpd="sng">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15</xdr:col>
      <xdr:colOff>0</xdr:colOff>
      <xdr:row>27</xdr:row>
      <xdr:rowOff>38100</xdr:rowOff>
    </xdr:to>
    <xdr:pic>
      <xdr:nvPicPr>
        <xdr:cNvPr id="1" name="Picture 4"/>
        <xdr:cNvPicPr preferRelativeResize="1">
          <a:picLocks noChangeAspect="1"/>
        </xdr:cNvPicPr>
      </xdr:nvPicPr>
      <xdr:blipFill>
        <a:blip r:embed="rId1"/>
        <a:stretch>
          <a:fillRect/>
        </a:stretch>
      </xdr:blipFill>
      <xdr:spPr>
        <a:xfrm>
          <a:off x="0" y="0"/>
          <a:ext cx="9144000" cy="44100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152400</xdr:colOff>
      <xdr:row>0</xdr:row>
      <xdr:rowOff>0</xdr:rowOff>
    </xdr:to>
    <xdr:pic>
      <xdr:nvPicPr>
        <xdr:cNvPr id="1" name="FPMExcelClientSheetOptionstb1" hidden="1"/>
        <xdr:cNvPicPr preferRelativeResize="1">
          <a:picLocks noChangeAspect="1"/>
        </xdr:cNvPicPr>
      </xdr:nvPicPr>
      <xdr:blipFill>
        <a:blip r:embed="rId1"/>
        <a:stretch>
          <a:fillRect/>
        </a:stretch>
      </xdr:blipFill>
      <xdr:spPr>
        <a:xfrm>
          <a:off x="0" y="0"/>
          <a:ext cx="152400" cy="0"/>
        </a:xfrm>
        <a:prstGeom prst="rect">
          <a:avLst/>
        </a:prstGeom>
        <a:solidFill>
          <a:srgbClr val="FFFFFF"/>
        </a:solid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1495425</xdr:colOff>
      <xdr:row>4</xdr:row>
      <xdr:rowOff>66675</xdr:rowOff>
    </xdr:from>
    <xdr:to>
      <xdr:col>7</xdr:col>
      <xdr:colOff>1619250</xdr:colOff>
      <xdr:row>4</xdr:row>
      <xdr:rowOff>333375</xdr:rowOff>
    </xdr:to>
    <xdr:pic>
      <xdr:nvPicPr>
        <xdr:cNvPr id="1" name="cbApplyLevelFormatting"/>
        <xdr:cNvPicPr preferRelativeResize="1">
          <a:picLocks noChangeAspect="1"/>
        </xdr:cNvPicPr>
      </xdr:nvPicPr>
      <xdr:blipFill>
        <a:blip r:embed="rId1"/>
        <a:stretch>
          <a:fillRect/>
        </a:stretch>
      </xdr:blipFill>
      <xdr:spPr>
        <a:xfrm>
          <a:off x="9210675" y="1228725"/>
          <a:ext cx="123825" cy="266700"/>
        </a:xfrm>
        <a:prstGeom prst="rect">
          <a:avLst/>
        </a:prstGeom>
        <a:noFill/>
        <a:ln w="9525" cmpd="sng">
          <a:noFill/>
        </a:ln>
      </xdr:spPr>
    </xdr:pic>
    <xdr:clientData/>
  </xdr:twoCellAnchor>
  <xdr:twoCellAnchor editAs="oneCell">
    <xdr:from>
      <xdr:col>9</xdr:col>
      <xdr:colOff>476250</xdr:colOff>
      <xdr:row>51</xdr:row>
      <xdr:rowOff>66675</xdr:rowOff>
    </xdr:from>
    <xdr:to>
      <xdr:col>9</xdr:col>
      <xdr:colOff>600075</xdr:colOff>
      <xdr:row>51</xdr:row>
      <xdr:rowOff>333375</xdr:rowOff>
    </xdr:to>
    <xdr:pic>
      <xdr:nvPicPr>
        <xdr:cNvPr id="2" name="cbApplyMemberFormatting"/>
        <xdr:cNvPicPr preferRelativeResize="1">
          <a:picLocks noChangeAspect="1"/>
        </xdr:cNvPicPr>
      </xdr:nvPicPr>
      <xdr:blipFill>
        <a:blip r:embed="rId2"/>
        <a:stretch>
          <a:fillRect/>
        </a:stretch>
      </xdr:blipFill>
      <xdr:spPr>
        <a:xfrm>
          <a:off x="10458450" y="8220075"/>
          <a:ext cx="123825" cy="266700"/>
        </a:xfrm>
        <a:prstGeom prst="rect">
          <a:avLst/>
        </a:prstGeom>
        <a:noFill/>
        <a:ln w="9525" cmpd="sng">
          <a:noFill/>
        </a:ln>
      </xdr:spPr>
    </xdr:pic>
    <xdr:clientData/>
  </xdr:twoCellAnchor>
  <xdr:twoCellAnchor editAs="oneCell">
    <xdr:from>
      <xdr:col>7</xdr:col>
      <xdr:colOff>1676400</xdr:colOff>
      <xdr:row>97</xdr:row>
      <xdr:rowOff>66675</xdr:rowOff>
    </xdr:from>
    <xdr:to>
      <xdr:col>7</xdr:col>
      <xdr:colOff>1800225</xdr:colOff>
      <xdr:row>97</xdr:row>
      <xdr:rowOff>333375</xdr:rowOff>
    </xdr:to>
    <xdr:pic>
      <xdr:nvPicPr>
        <xdr:cNvPr id="3" name="cbApplyOddEvenFormatting"/>
        <xdr:cNvPicPr preferRelativeResize="1">
          <a:picLocks noChangeAspect="1"/>
        </xdr:cNvPicPr>
      </xdr:nvPicPr>
      <xdr:blipFill>
        <a:blip r:embed="rId3"/>
        <a:stretch>
          <a:fillRect/>
        </a:stretch>
      </xdr:blipFill>
      <xdr:spPr>
        <a:xfrm>
          <a:off x="9391650" y="14620875"/>
          <a:ext cx="123825" cy="266700"/>
        </a:xfrm>
        <a:prstGeom prst="rect">
          <a:avLst/>
        </a:prstGeom>
        <a:noFill/>
        <a:ln w="9525" cmpd="sng">
          <a:noFill/>
        </a:ln>
      </xdr:spPr>
    </xdr:pic>
    <xdr:clientData/>
  </xdr:twoCellAnchor>
  <xdr:twoCellAnchor editAs="oneCell">
    <xdr:from>
      <xdr:col>7</xdr:col>
      <xdr:colOff>1524000</xdr:colOff>
      <xdr:row>117</xdr:row>
      <xdr:rowOff>66675</xdr:rowOff>
    </xdr:from>
    <xdr:to>
      <xdr:col>7</xdr:col>
      <xdr:colOff>1647825</xdr:colOff>
      <xdr:row>117</xdr:row>
      <xdr:rowOff>333375</xdr:rowOff>
    </xdr:to>
    <xdr:pic>
      <xdr:nvPicPr>
        <xdr:cNvPr id="4" name="cbApplyPageHeaderFormatting"/>
        <xdr:cNvPicPr preferRelativeResize="1">
          <a:picLocks noChangeAspect="1"/>
        </xdr:cNvPicPr>
      </xdr:nvPicPr>
      <xdr:blipFill>
        <a:blip r:embed="rId4"/>
        <a:stretch>
          <a:fillRect/>
        </a:stretch>
      </xdr:blipFill>
      <xdr:spPr>
        <a:xfrm>
          <a:off x="9239250" y="17964150"/>
          <a:ext cx="123825" cy="2667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pic>
      <xdr:nvPicPr>
        <xdr:cNvPr id="1" name="FPMExcelClientSheetOptionstb1" hidden="1"/>
        <xdr:cNvPicPr preferRelativeResize="1">
          <a:picLocks noChangeAspect="1"/>
        </xdr:cNvPicPr>
      </xdr:nvPicPr>
      <xdr:blipFill>
        <a:blip r:embed="rId1"/>
        <a:stretch>
          <a:fillRect/>
        </a:stretch>
      </xdr:blipFill>
      <xdr:spPr>
        <a:xfrm>
          <a:off x="0" y="0"/>
          <a:ext cx="0" cy="0"/>
        </a:xfrm>
        <a:prstGeom prst="rect">
          <a:avLst/>
        </a:prstGeom>
        <a:solidFill>
          <a:srgbClr val="FFFFFF"/>
        </a:solid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19050</xdr:colOff>
      <xdr:row>0</xdr:row>
      <xdr:rowOff>9525</xdr:rowOff>
    </xdr:to>
    <xdr:pic>
      <xdr:nvPicPr>
        <xdr:cNvPr id="1" name="FPMExcelClientSheetOptionstb1" hidden="1"/>
        <xdr:cNvPicPr preferRelativeResize="1">
          <a:picLocks noChangeAspect="1"/>
        </xdr:cNvPicPr>
      </xdr:nvPicPr>
      <xdr:blipFill>
        <a:blip r:embed="rId1"/>
        <a:stretch>
          <a:fillRect/>
        </a:stretch>
      </xdr:blipFill>
      <xdr:spPr>
        <a:xfrm>
          <a:off x="0" y="0"/>
          <a:ext cx="19050" cy="9525"/>
        </a:xfrm>
        <a:prstGeom prst="rect">
          <a:avLst/>
        </a:prstGeom>
        <a:solidFill>
          <a:srgbClr val="FFFFFF"/>
        </a:solid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pic>
      <xdr:nvPicPr>
        <xdr:cNvPr id="1" name="FPMExcelClientSheetOptionstb1" hidden="1"/>
        <xdr:cNvPicPr preferRelativeResize="1">
          <a:picLocks noChangeAspect="1"/>
        </xdr:cNvPicPr>
      </xdr:nvPicPr>
      <xdr:blipFill>
        <a:blip r:embed="rId1"/>
        <a:stretch>
          <a:fillRect/>
        </a:stretch>
      </xdr:blipFill>
      <xdr:spPr>
        <a:xfrm>
          <a:off x="0" y="0"/>
          <a:ext cx="0" cy="0"/>
        </a:xfrm>
        <a:prstGeom prst="rect">
          <a:avLst/>
        </a:prstGeom>
        <a:solidFill>
          <a:srgbClr val="FFFFFF"/>
        </a:solid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9525</xdr:rowOff>
    </xdr:to>
    <xdr:pic>
      <xdr:nvPicPr>
        <xdr:cNvPr id="1" name="FPMExcelClientSheetOptionstb1" hidden="1"/>
        <xdr:cNvPicPr preferRelativeResize="1">
          <a:picLocks noChangeAspect="1"/>
        </xdr:cNvPicPr>
      </xdr:nvPicPr>
      <xdr:blipFill>
        <a:blip r:embed="rId1"/>
        <a:stretch>
          <a:fillRect/>
        </a:stretch>
      </xdr:blipFill>
      <xdr:spPr>
        <a:xfrm>
          <a:off x="0" y="0"/>
          <a:ext cx="0" cy="9525"/>
        </a:xfrm>
        <a:prstGeom prst="rect">
          <a:avLst/>
        </a:prstGeom>
        <a:solidFill>
          <a:srgbClr val="FFFFFF"/>
        </a:solid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pic>
      <xdr:nvPicPr>
        <xdr:cNvPr id="1" name="FPMExcelClientSheetOptionstb1" hidden="1"/>
        <xdr:cNvPicPr preferRelativeResize="1">
          <a:picLocks noChangeAspect="1"/>
        </xdr:cNvPicPr>
      </xdr:nvPicPr>
      <xdr:blipFill>
        <a:blip r:embed="rId1"/>
        <a:stretch>
          <a:fillRect/>
        </a:stretch>
      </xdr:blipFill>
      <xdr:spPr>
        <a:xfrm>
          <a:off x="0" y="0"/>
          <a:ext cx="0" cy="0"/>
        </a:xfrm>
        <a:prstGeom prst="rect">
          <a:avLst/>
        </a:prstGeom>
        <a:solidFill>
          <a:srgbClr val="FFFFFF"/>
        </a:solid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9525</xdr:colOff>
      <xdr:row>0</xdr:row>
      <xdr:rowOff>9525</xdr:rowOff>
    </xdr:to>
    <xdr:pic>
      <xdr:nvPicPr>
        <xdr:cNvPr id="1" name="FPMExcelClientSheetOptionstb1" hidden="1"/>
        <xdr:cNvPicPr preferRelativeResize="1">
          <a:picLocks noChangeAspect="1"/>
        </xdr:cNvPicPr>
      </xdr:nvPicPr>
      <xdr:blipFill>
        <a:blip r:embed="rId1"/>
        <a:stretch>
          <a:fillRect/>
        </a:stretch>
      </xdr:blipFill>
      <xdr:spPr>
        <a:xfrm>
          <a:off x="0" y="0"/>
          <a:ext cx="9525" cy="9525"/>
        </a:xfrm>
        <a:prstGeom prst="rect">
          <a:avLst/>
        </a:prstGeom>
        <a:solidFill>
          <a:srgbClr val="FFFFFF"/>
        </a:solid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vincent.surette@bell.ca" TargetMode="External" /><Relationship Id="rId2" Type="http://schemas.openxmlformats.org/officeDocument/2006/relationships/hyperlink" Target="mailto:thane.fotopoulos@bell.ca"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 Id="rId5" Type="http://schemas.openxmlformats.org/officeDocument/2006/relationships/customProperty" Target="../customProperty1.bin" /><Relationship Id="rId6" Type="http://schemas.openxmlformats.org/officeDocument/2006/relationships/customProperty" Target="../customProperty2.bin" /><Relationship Id="rId7" Type="http://schemas.openxmlformats.org/officeDocument/2006/relationships/customProperty" Target="../customProperty3.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 Id="rId3" Type="http://schemas.openxmlformats.org/officeDocument/2006/relationships/customProperty" Target="../customProperty26.bin" /><Relationship Id="rId4" Type="http://schemas.openxmlformats.org/officeDocument/2006/relationships/customProperty" Target="../customProperty27.bin" /><Relationship Id="rId5" Type="http://schemas.openxmlformats.org/officeDocument/2006/relationships/customProperty" Target="../customProperty2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 Id="rId3" Type="http://schemas.openxmlformats.org/officeDocument/2006/relationships/customProperty" Target="../customProperty29.bin" /><Relationship Id="rId4" Type="http://schemas.openxmlformats.org/officeDocument/2006/relationships/customProperty" Target="../customProperty30.bin" /><Relationship Id="rId5" Type="http://schemas.openxmlformats.org/officeDocument/2006/relationships/customProperty" Target="../customProperty3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 Id="rId3" Type="http://schemas.openxmlformats.org/officeDocument/2006/relationships/customProperty" Target="../customProperty32.bin" /><Relationship Id="rId4" Type="http://schemas.openxmlformats.org/officeDocument/2006/relationships/customProperty" Target="../customProperty33.bin" /><Relationship Id="rId5" Type="http://schemas.openxmlformats.org/officeDocument/2006/relationships/customProperty" Target="../customProperty34.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 Id="rId3" Type="http://schemas.openxmlformats.org/officeDocument/2006/relationships/customProperty" Target="../customProperty35.bin" /><Relationship Id="rId4" Type="http://schemas.openxmlformats.org/officeDocument/2006/relationships/customProperty" Target="../customProperty36.bin" /><Relationship Id="rId5" Type="http://schemas.openxmlformats.org/officeDocument/2006/relationships/customProperty" Target="../customProperty37.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 Id="rId3" Type="http://schemas.openxmlformats.org/officeDocument/2006/relationships/customProperty" Target="../customProperty38.bin" /><Relationship Id="rId4" Type="http://schemas.openxmlformats.org/officeDocument/2006/relationships/customProperty" Target="../customProperty39.bin" /><Relationship Id="rId5" Type="http://schemas.openxmlformats.org/officeDocument/2006/relationships/customProperty" Target="../customProperty40.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 Id="rId3" Type="http://schemas.openxmlformats.org/officeDocument/2006/relationships/customProperty" Target="../customProperty4.bin" /><Relationship Id="rId4" Type="http://schemas.openxmlformats.org/officeDocument/2006/relationships/customProperty" Target="../customProperty5.bin" /><Relationship Id="rId5" Type="http://schemas.openxmlformats.org/officeDocument/2006/relationships/customProperty" Target="../customProperty6.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3.xml" /><Relationship Id="rId3" Type="http://schemas.openxmlformats.org/officeDocument/2006/relationships/printerSettings" Target="../printerSettings/printerSettings3.bin" /><Relationship Id="rId4" Type="http://schemas.openxmlformats.org/officeDocument/2006/relationships/customProperty" Target="../customProperty7.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 Id="rId3" Type="http://schemas.openxmlformats.org/officeDocument/2006/relationships/customProperty" Target="../customProperty8.bin" /><Relationship Id="rId4" Type="http://schemas.openxmlformats.org/officeDocument/2006/relationships/customProperty" Target="../customProperty9.bin" /><Relationship Id="rId5" Type="http://schemas.openxmlformats.org/officeDocument/2006/relationships/customProperty" Target="../customProperty10.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 Id="rId3" Type="http://schemas.openxmlformats.org/officeDocument/2006/relationships/customProperty" Target="../customProperty11.bin" /><Relationship Id="rId4" Type="http://schemas.openxmlformats.org/officeDocument/2006/relationships/customProperty" Target="../customProperty12.bin" /><Relationship Id="rId5" Type="http://schemas.openxmlformats.org/officeDocument/2006/relationships/customProperty" Target="../customProperty1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 Id="rId3" Type="http://schemas.openxmlformats.org/officeDocument/2006/relationships/customProperty" Target="../customProperty14.bin" /><Relationship Id="rId4" Type="http://schemas.openxmlformats.org/officeDocument/2006/relationships/customProperty" Target="../customProperty15.bin" /><Relationship Id="rId5" Type="http://schemas.openxmlformats.org/officeDocument/2006/relationships/customProperty" Target="../customProperty1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 Id="rId3" Type="http://schemas.openxmlformats.org/officeDocument/2006/relationships/customProperty" Target="../customProperty17.bin" /><Relationship Id="rId4" Type="http://schemas.openxmlformats.org/officeDocument/2006/relationships/customProperty" Target="../customProperty18.bin" /><Relationship Id="rId5" Type="http://schemas.openxmlformats.org/officeDocument/2006/relationships/customProperty" Target="../customProperty19.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 Id="rId3" Type="http://schemas.openxmlformats.org/officeDocument/2006/relationships/customProperty" Target="../customProperty20.bin" /><Relationship Id="rId4" Type="http://schemas.openxmlformats.org/officeDocument/2006/relationships/customProperty" Target="../customProperty21.bin" /><Relationship Id="rId5" Type="http://schemas.openxmlformats.org/officeDocument/2006/relationships/customProperty" Target="../customProperty22.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 Id="rId3" Type="http://schemas.openxmlformats.org/officeDocument/2006/relationships/customProperty" Target="../customProperty23.bin" /><Relationship Id="rId4" Type="http://schemas.openxmlformats.org/officeDocument/2006/relationships/customProperty" Target="../customProperty24.bin" /><Relationship Id="rId5" Type="http://schemas.openxmlformats.org/officeDocument/2006/relationships/customProperty" Target="../customProperty25.bin" /></Relationships>
</file>

<file path=xl/worksheets/sheet1.xml><?xml version="1.0" encoding="utf-8"?>
<worksheet xmlns="http://schemas.openxmlformats.org/spreadsheetml/2006/main" xmlns:r="http://schemas.openxmlformats.org/officeDocument/2006/relationships">
  <sheetPr codeName="Sheet14">
    <tabColor theme="5" tint="0.39998000860214233"/>
    <pageSetUpPr fitToPage="1"/>
  </sheetPr>
  <dimension ref="A8:O66"/>
  <sheetViews>
    <sheetView tabSelected="1" view="pageBreakPreview" zoomScale="70" zoomScaleNormal="70" zoomScaleSheetLayoutView="70" zoomScalePageLayoutView="55" workbookViewId="0" topLeftCell="A1">
      <selection activeCell="A1" sqref="A1"/>
    </sheetView>
  </sheetViews>
  <sheetFormatPr defaultColWidth="11.421875" defaultRowHeight="12.75"/>
  <cols>
    <col min="1" max="1" width="4.7109375" style="356" customWidth="1"/>
    <col min="2" max="2" width="10.57421875" style="356" customWidth="1"/>
    <col min="3" max="3" width="8.8515625" style="356" customWidth="1"/>
    <col min="4" max="4" width="11.421875" style="356" customWidth="1"/>
    <col min="5" max="5" width="10.140625" style="356" customWidth="1"/>
    <col min="6" max="6" width="15.8515625" style="356" customWidth="1"/>
    <col min="7" max="7" width="11.421875" style="356" customWidth="1"/>
    <col min="8" max="8" width="8.7109375" style="356" customWidth="1"/>
    <col min="9" max="14" width="11.421875" style="356" customWidth="1"/>
    <col min="15" max="15" width="6.8515625" style="355" customWidth="1"/>
    <col min="16" max="16" width="0" style="355" hidden="1" customWidth="1"/>
    <col min="17" max="50" width="0" style="356" hidden="1" customWidth="1"/>
    <col min="51" max="16384" width="11.421875" style="356" customWidth="1"/>
  </cols>
  <sheetData>
    <row r="1" ht="12.75"/>
    <row r="2" ht="12.75"/>
    <row r="3" ht="12.75"/>
    <row r="4" ht="12.75"/>
    <row r="5" ht="12.75"/>
    <row r="6" ht="12.75"/>
    <row r="7" ht="12.75"/>
    <row r="8" spans="1:15" ht="15" customHeight="1">
      <c r="A8" s="352"/>
      <c r="B8" s="352"/>
      <c r="C8" s="352"/>
      <c r="D8" s="352"/>
      <c r="E8" s="352"/>
      <c r="F8" s="352"/>
      <c r="G8" s="352"/>
      <c r="H8" s="352"/>
      <c r="I8" s="352"/>
      <c r="J8" s="352"/>
      <c r="K8" s="352"/>
      <c r="L8" s="353"/>
      <c r="M8" s="353"/>
      <c r="N8" s="353"/>
      <c r="O8" s="354"/>
    </row>
    <row r="9" spans="1:15" ht="12.75">
      <c r="A9" s="352"/>
      <c r="B9" s="352"/>
      <c r="C9" s="352"/>
      <c r="D9" s="352"/>
      <c r="E9" s="352"/>
      <c r="F9" s="352"/>
      <c r="G9" s="352"/>
      <c r="H9" s="352"/>
      <c r="I9" s="352"/>
      <c r="J9" s="352"/>
      <c r="K9" s="352"/>
      <c r="L9" s="353"/>
      <c r="M9" s="353"/>
      <c r="N9" s="353"/>
      <c r="O9" s="354"/>
    </row>
    <row r="10" spans="1:15" ht="12.75">
      <c r="A10" s="352"/>
      <c r="B10" s="352"/>
      <c r="C10" s="352"/>
      <c r="D10" s="352"/>
      <c r="E10" s="352"/>
      <c r="F10" s="352"/>
      <c r="G10" s="352"/>
      <c r="H10" s="352"/>
      <c r="I10" s="352"/>
      <c r="J10" s="352"/>
      <c r="K10" s="352"/>
      <c r="L10" s="353"/>
      <c r="M10" s="353"/>
      <c r="N10" s="353"/>
      <c r="O10" s="354"/>
    </row>
    <row r="11" spans="1:15" ht="12.75">
      <c r="A11" s="352"/>
      <c r="B11" s="352"/>
      <c r="C11" s="352"/>
      <c r="D11" s="352"/>
      <c r="E11" s="352"/>
      <c r="F11" s="352"/>
      <c r="G11" s="352"/>
      <c r="H11" s="352"/>
      <c r="I11" s="352"/>
      <c r="J11" s="352"/>
      <c r="K11" s="352"/>
      <c r="L11" s="353"/>
      <c r="M11" s="353"/>
      <c r="N11" s="353"/>
      <c r="O11" s="354"/>
    </row>
    <row r="12" spans="1:15" ht="12.75">
      <c r="A12" s="352"/>
      <c r="B12" s="352"/>
      <c r="C12" s="352"/>
      <c r="D12" s="352"/>
      <c r="E12" s="352"/>
      <c r="F12" s="352"/>
      <c r="G12" s="352"/>
      <c r="H12" s="352"/>
      <c r="I12" s="352"/>
      <c r="J12" s="352"/>
      <c r="K12" s="352"/>
      <c r="L12" s="353"/>
      <c r="M12" s="353"/>
      <c r="N12" s="353"/>
      <c r="O12" s="354"/>
    </row>
    <row r="13" spans="1:15" ht="12.75">
      <c r="A13" s="352"/>
      <c r="B13" s="352"/>
      <c r="C13" s="352"/>
      <c r="D13" s="352"/>
      <c r="E13" s="352"/>
      <c r="F13" s="352"/>
      <c r="G13" s="352"/>
      <c r="H13" s="352"/>
      <c r="I13" s="352"/>
      <c r="J13" s="352"/>
      <c r="K13" s="352"/>
      <c r="L13" s="353"/>
      <c r="M13" s="353"/>
      <c r="N13" s="353"/>
      <c r="O13" s="354"/>
    </row>
    <row r="14" spans="1:15" ht="47.25" customHeight="1">
      <c r="A14" s="352"/>
      <c r="B14" s="352"/>
      <c r="C14" s="352"/>
      <c r="D14" s="352"/>
      <c r="E14" s="352"/>
      <c r="F14" s="352"/>
      <c r="G14" s="352"/>
      <c r="H14" s="352"/>
      <c r="I14" s="352"/>
      <c r="J14" s="352"/>
      <c r="K14" s="352"/>
      <c r="L14" s="353"/>
      <c r="M14" s="353"/>
      <c r="N14" s="353"/>
      <c r="O14" s="354"/>
    </row>
    <row r="15" spans="1:15" ht="12.75">
      <c r="A15" s="352"/>
      <c r="B15" s="352"/>
      <c r="C15" s="352"/>
      <c r="D15" s="352"/>
      <c r="E15" s="352"/>
      <c r="F15" s="352"/>
      <c r="G15" s="352"/>
      <c r="H15" s="352"/>
      <c r="I15" s="352"/>
      <c r="J15" s="352"/>
      <c r="K15" s="352"/>
      <c r="L15" s="353"/>
      <c r="M15" s="353"/>
      <c r="N15" s="353"/>
      <c r="O15" s="354"/>
    </row>
    <row r="16" spans="1:15" ht="12.75">
      <c r="A16" s="352"/>
      <c r="B16" s="352"/>
      <c r="C16" s="352"/>
      <c r="D16" s="352"/>
      <c r="E16" s="352"/>
      <c r="F16" s="352"/>
      <c r="G16" s="352"/>
      <c r="H16" s="352"/>
      <c r="I16" s="352"/>
      <c r="J16" s="352"/>
      <c r="K16" s="352"/>
      <c r="L16" s="353"/>
      <c r="M16" s="353"/>
      <c r="N16" s="353"/>
      <c r="O16" s="354"/>
    </row>
    <row r="17" spans="1:15" ht="12.75">
      <c r="A17" s="352"/>
      <c r="B17" s="352"/>
      <c r="C17" s="352"/>
      <c r="D17" s="352"/>
      <c r="E17" s="352"/>
      <c r="F17" s="352"/>
      <c r="G17" s="352"/>
      <c r="H17" s="352"/>
      <c r="I17" s="352"/>
      <c r="J17" s="352"/>
      <c r="K17" s="352"/>
      <c r="L17" s="353"/>
      <c r="M17" s="353"/>
      <c r="N17" s="353"/>
      <c r="O17" s="354"/>
    </row>
    <row r="18" spans="1:15" ht="12.75">
      <c r="A18" s="352"/>
      <c r="B18" s="352"/>
      <c r="C18" s="352"/>
      <c r="D18" s="352"/>
      <c r="E18" s="352"/>
      <c r="F18" s="352"/>
      <c r="G18" s="352"/>
      <c r="H18" s="352"/>
      <c r="I18" s="352"/>
      <c r="J18" s="352"/>
      <c r="K18" s="352"/>
      <c r="L18" s="353"/>
      <c r="M18" s="353"/>
      <c r="N18" s="353"/>
      <c r="O18" s="354"/>
    </row>
    <row r="19" spans="1:15" ht="12.75">
      <c r="A19" s="357"/>
      <c r="B19" s="357"/>
      <c r="C19" s="357"/>
      <c r="D19" s="357"/>
      <c r="E19" s="357"/>
      <c r="F19" s="357"/>
      <c r="G19" s="357"/>
      <c r="H19" s="352"/>
      <c r="I19" s="352"/>
      <c r="J19" s="352"/>
      <c r="K19" s="352"/>
      <c r="L19" s="353"/>
      <c r="M19" s="353"/>
      <c r="N19" s="353"/>
      <c r="O19" s="354"/>
    </row>
    <row r="20" spans="1:15" ht="157.5" customHeight="1">
      <c r="A20" s="357"/>
      <c r="C20" s="55" t="s">
        <v>169</v>
      </c>
      <c r="D20" s="358"/>
      <c r="E20" s="358"/>
      <c r="F20" s="357"/>
      <c r="G20" s="357"/>
      <c r="H20" s="352"/>
      <c r="I20" s="352"/>
      <c r="J20" s="352"/>
      <c r="K20" s="352"/>
      <c r="L20" s="353"/>
      <c r="M20" s="353"/>
      <c r="N20" s="353"/>
      <c r="O20" s="354"/>
    </row>
    <row r="21" spans="1:15" ht="25.5" customHeight="1">
      <c r="A21" s="357"/>
      <c r="B21" s="357"/>
      <c r="C21" s="357"/>
      <c r="D21" s="357"/>
      <c r="E21" s="357"/>
      <c r="F21" s="357"/>
      <c r="G21" s="357"/>
      <c r="H21" s="352"/>
      <c r="I21" s="352"/>
      <c r="J21" s="352"/>
      <c r="K21" s="352"/>
      <c r="L21" s="353"/>
      <c r="M21" s="353"/>
      <c r="N21" s="353"/>
      <c r="O21" s="45"/>
    </row>
    <row r="22" spans="1:15" ht="12" customHeight="1">
      <c r="A22" s="352"/>
      <c r="B22" s="352"/>
      <c r="C22" s="352"/>
      <c r="D22" s="352"/>
      <c r="E22" s="352"/>
      <c r="F22" s="352"/>
      <c r="G22" s="352"/>
      <c r="H22" s="352"/>
      <c r="I22" s="352"/>
      <c r="J22" s="352"/>
      <c r="K22" s="352"/>
      <c r="L22" s="353"/>
      <c r="M22" s="353"/>
      <c r="N22" s="353"/>
      <c r="O22" s="354"/>
    </row>
    <row r="23" spans="1:15" ht="12.75">
      <c r="A23" s="352"/>
      <c r="B23" s="352"/>
      <c r="C23" s="352"/>
      <c r="D23" s="352"/>
      <c r="E23" s="352"/>
      <c r="F23" s="352"/>
      <c r="G23" s="352"/>
      <c r="H23" s="352"/>
      <c r="I23" s="352"/>
      <c r="J23" s="352"/>
      <c r="K23" s="352"/>
      <c r="L23" s="353"/>
      <c r="M23" s="353"/>
      <c r="N23" s="353"/>
      <c r="O23" s="354"/>
    </row>
    <row r="24" spans="1:15" ht="13.5" customHeight="1">
      <c r="A24" s="352"/>
      <c r="B24" s="352"/>
      <c r="C24" s="352"/>
      <c r="D24" s="352"/>
      <c r="E24" s="352"/>
      <c r="F24" s="352"/>
      <c r="G24" s="352"/>
      <c r="H24" s="352"/>
      <c r="I24" s="352"/>
      <c r="J24" s="352"/>
      <c r="K24" s="352"/>
      <c r="L24" s="353"/>
      <c r="M24" s="353"/>
      <c r="N24" s="353"/>
      <c r="O24" s="354"/>
    </row>
    <row r="25" spans="1:15" ht="13.5" customHeight="1">
      <c r="A25" s="352"/>
      <c r="B25" s="359"/>
      <c r="C25" s="352"/>
      <c r="D25" s="352"/>
      <c r="E25" s="352"/>
      <c r="F25" s="352"/>
      <c r="G25" s="352"/>
      <c r="H25" s="352"/>
      <c r="I25" s="352"/>
      <c r="J25" s="352"/>
      <c r="K25" s="352"/>
      <c r="L25" s="353"/>
      <c r="M25" s="353"/>
      <c r="N25" s="353"/>
      <c r="O25" s="354"/>
    </row>
    <row r="26" spans="1:15" ht="12.75">
      <c r="A26" s="352"/>
      <c r="B26" s="352"/>
      <c r="C26" s="352"/>
      <c r="D26" s="352"/>
      <c r="E26" s="352"/>
      <c r="F26" s="352"/>
      <c r="G26" s="352"/>
      <c r="H26" s="352"/>
      <c r="I26" s="352"/>
      <c r="J26" s="352"/>
      <c r="K26" s="352"/>
      <c r="L26" s="353"/>
      <c r="M26" s="353"/>
      <c r="N26" s="353"/>
      <c r="O26" s="354"/>
    </row>
    <row r="27" spans="1:15" ht="18.75" customHeight="1">
      <c r="A27" s="352"/>
      <c r="B27" s="352"/>
      <c r="C27" s="56" t="s">
        <v>250</v>
      </c>
      <c r="D27" s="360"/>
      <c r="E27" s="352"/>
      <c r="F27" s="352"/>
      <c r="G27" s="352"/>
      <c r="H27" s="352"/>
      <c r="I27" s="352"/>
      <c r="J27" s="352"/>
      <c r="K27" s="352"/>
      <c r="L27" s="353"/>
      <c r="M27" s="353"/>
      <c r="N27" s="353"/>
      <c r="O27" s="354"/>
    </row>
    <row r="28" spans="1:15" ht="12.75">
      <c r="A28" s="352"/>
      <c r="B28" s="352"/>
      <c r="C28" s="57" t="s">
        <v>49</v>
      </c>
      <c r="D28" s="361"/>
      <c r="E28" s="352"/>
      <c r="F28" s="352"/>
      <c r="G28" s="352"/>
      <c r="H28" s="352"/>
      <c r="I28" s="352"/>
      <c r="J28" s="352"/>
      <c r="K28" s="352"/>
      <c r="L28" s="353"/>
      <c r="M28" s="353"/>
      <c r="N28" s="353"/>
      <c r="O28" s="354"/>
    </row>
    <row r="29" spans="1:15" ht="12.75">
      <c r="A29" s="352"/>
      <c r="B29" s="352"/>
      <c r="C29" s="58" t="s">
        <v>48</v>
      </c>
      <c r="D29" s="361"/>
      <c r="E29" s="352"/>
      <c r="F29" s="352"/>
      <c r="G29" s="352"/>
      <c r="H29" s="352"/>
      <c r="I29" s="352"/>
      <c r="J29" s="352"/>
      <c r="K29" s="352"/>
      <c r="L29" s="353"/>
      <c r="M29" s="353"/>
      <c r="N29" s="353"/>
      <c r="O29" s="354"/>
    </row>
    <row r="30" spans="1:15" ht="12.75">
      <c r="A30" s="352"/>
      <c r="C30" s="59" t="s">
        <v>47</v>
      </c>
      <c r="D30" s="361"/>
      <c r="E30" s="352"/>
      <c r="F30" s="352"/>
      <c r="G30" s="352"/>
      <c r="H30" s="352"/>
      <c r="I30" s="352"/>
      <c r="J30" s="352"/>
      <c r="K30" s="352"/>
      <c r="L30" s="353"/>
      <c r="M30" s="353"/>
      <c r="N30" s="353"/>
      <c r="O30" s="354"/>
    </row>
    <row r="31" spans="1:15" ht="15.75">
      <c r="A31" s="352"/>
      <c r="D31" s="43"/>
      <c r="E31" s="357"/>
      <c r="F31" s="352"/>
      <c r="G31" s="352"/>
      <c r="H31" s="352"/>
      <c r="I31" s="352"/>
      <c r="J31" s="352"/>
      <c r="K31" s="352"/>
      <c r="L31" s="353"/>
      <c r="M31" s="353"/>
      <c r="N31" s="353"/>
      <c r="O31" s="354"/>
    </row>
    <row r="32" spans="1:15" ht="12.75">
      <c r="A32" s="352"/>
      <c r="F32" s="357"/>
      <c r="G32" s="44"/>
      <c r="H32" s="357"/>
      <c r="I32" s="357"/>
      <c r="J32" s="357"/>
      <c r="K32" s="357"/>
      <c r="L32" s="354"/>
      <c r="M32" s="354"/>
      <c r="N32" s="354"/>
      <c r="O32" s="354"/>
    </row>
    <row r="33" s="355" customFormat="1" ht="12.75">
      <c r="A33" s="357"/>
    </row>
    <row r="34" spans="1:15" ht="12.75" hidden="1">
      <c r="A34" s="352"/>
      <c r="B34" s="352"/>
      <c r="D34" s="352"/>
      <c r="E34" s="352"/>
      <c r="F34" s="352"/>
      <c r="G34" s="42"/>
      <c r="H34" s="352"/>
      <c r="I34" s="352"/>
      <c r="J34" s="352"/>
      <c r="K34" s="352"/>
      <c r="L34" s="353"/>
      <c r="M34" s="353"/>
      <c r="N34" s="353"/>
      <c r="O34" s="354"/>
    </row>
    <row r="35" spans="1:15" ht="12.75" hidden="1">
      <c r="A35" s="352"/>
      <c r="B35" s="352" t="s">
        <v>9</v>
      </c>
      <c r="C35" s="352"/>
      <c r="D35" s="352"/>
      <c r="E35" s="352" t="s">
        <v>9</v>
      </c>
      <c r="F35" s="352"/>
      <c r="G35" s="42" t="s">
        <v>9</v>
      </c>
      <c r="H35" s="352"/>
      <c r="I35" s="352"/>
      <c r="J35" s="352"/>
      <c r="K35" s="352"/>
      <c r="L35" s="353"/>
      <c r="M35" s="353"/>
      <c r="N35" s="353"/>
      <c r="O35" s="354"/>
    </row>
    <row r="36" spans="1:15" ht="12.75" hidden="1">
      <c r="A36" s="352"/>
      <c r="B36" s="352"/>
      <c r="C36" s="352"/>
      <c r="D36" s="352"/>
      <c r="E36" s="352"/>
      <c r="F36" s="352"/>
      <c r="G36" s="352"/>
      <c r="H36" s="352"/>
      <c r="I36" s="352"/>
      <c r="J36" s="352"/>
      <c r="K36" s="352"/>
      <c r="L36" s="353"/>
      <c r="M36" s="353"/>
      <c r="N36" s="353"/>
      <c r="O36" s="354"/>
    </row>
    <row r="37" spans="1:15" ht="12.75" hidden="1">
      <c r="A37" s="352"/>
      <c r="B37" s="352"/>
      <c r="C37" s="352"/>
      <c r="D37" s="352"/>
      <c r="E37" s="352"/>
      <c r="F37" s="352"/>
      <c r="G37" s="352"/>
      <c r="H37" s="352"/>
      <c r="I37" s="352"/>
      <c r="J37" s="352"/>
      <c r="K37" s="352"/>
      <c r="L37" s="353"/>
      <c r="M37" s="353"/>
      <c r="N37" s="353"/>
      <c r="O37" s="354"/>
    </row>
    <row r="38" spans="1:15" ht="12.75" hidden="1">
      <c r="A38" s="352"/>
      <c r="B38" s="352"/>
      <c r="C38" s="352"/>
      <c r="D38" s="352"/>
      <c r="E38" s="352"/>
      <c r="F38" s="352"/>
      <c r="G38" s="352"/>
      <c r="H38" s="352"/>
      <c r="I38" s="352"/>
      <c r="J38" s="352"/>
      <c r="K38" s="352"/>
      <c r="L38" s="353"/>
      <c r="M38" s="353"/>
      <c r="N38" s="353"/>
      <c r="O38" s="354"/>
    </row>
    <row r="39" spans="1:15" ht="12.75" hidden="1">
      <c r="A39" s="352"/>
      <c r="B39" s="352"/>
      <c r="C39" s="352"/>
      <c r="D39" s="352"/>
      <c r="E39" s="352"/>
      <c r="F39" s="352"/>
      <c r="G39" s="352"/>
      <c r="H39" s="352"/>
      <c r="I39" s="352"/>
      <c r="J39" s="352"/>
      <c r="K39" s="352" t="s">
        <v>9</v>
      </c>
      <c r="L39" s="353"/>
      <c r="M39" s="353"/>
      <c r="N39" s="353"/>
      <c r="O39" s="354"/>
    </row>
    <row r="40" ht="12.75" hidden="1"/>
    <row r="41" ht="12.75" hidden="1"/>
    <row r="42" ht="12.75" hidden="1"/>
    <row r="43" ht="12.75" hidden="1"/>
    <row r="44" ht="12.75" hidden="1"/>
    <row r="45" ht="12.75" hidden="1"/>
    <row r="46" ht="12.75" hidden="1"/>
    <row r="47" ht="12.75" hidden="1"/>
    <row r="48" ht="12.75" hidden="1"/>
    <row r="49" ht="12.75" hidden="1">
      <c r="I49" s="362"/>
    </row>
    <row r="50" ht="12.75" hidden="1">
      <c r="I50" s="362"/>
    </row>
    <row r="51" ht="12.75" hidden="1">
      <c r="I51" s="362"/>
    </row>
    <row r="52" ht="12.75" hidden="1">
      <c r="I52" s="362"/>
    </row>
    <row r="53" ht="12.75" hidden="1">
      <c r="I53" s="362"/>
    </row>
    <row r="54" ht="12.75" hidden="1">
      <c r="I54" s="362"/>
    </row>
    <row r="55" ht="12.75" hidden="1">
      <c r="I55" s="362"/>
    </row>
    <row r="56" ht="12.75" hidden="1">
      <c r="I56" s="362"/>
    </row>
    <row r="57" ht="12.75" hidden="1">
      <c r="I57" s="362"/>
    </row>
    <row r="58" ht="12.75" hidden="1">
      <c r="I58" s="362"/>
    </row>
    <row r="59" ht="12.75" hidden="1">
      <c r="I59" s="362"/>
    </row>
    <row r="60" ht="12.75" hidden="1">
      <c r="I60" s="362"/>
    </row>
    <row r="61" ht="12.75" hidden="1">
      <c r="I61" s="362"/>
    </row>
    <row r="62" ht="12.75" hidden="1">
      <c r="I62" s="362"/>
    </row>
    <row r="63" ht="12.75" hidden="1">
      <c r="I63" s="362"/>
    </row>
    <row r="64" ht="12.75" hidden="1">
      <c r="I64" s="362"/>
    </row>
    <row r="65" ht="12.75" hidden="1">
      <c r="I65" s="362"/>
    </row>
    <row r="66" ht="12.75" hidden="1">
      <c r="I66" s="362"/>
    </row>
    <row r="67" ht="12.75" hidden="1"/>
    <row r="68" ht="12.75" hidden="1"/>
    <row r="69" ht="12.75" hidden="1"/>
    <row r="70" ht="12.75" hidden="1"/>
    <row r="71" ht="12.75" hidden="1"/>
    <row r="72" ht="12.75" hidden="1"/>
    <row r="73" ht="12.75" hidden="1"/>
    <row r="74" ht="12.75" hidden="1"/>
    <row r="75" ht="12.75" hidden="1"/>
    <row r="76" ht="12.75" hidden="1"/>
    <row r="77" ht="12.75" hidden="1"/>
    <row r="78" ht="12.75" hidden="1"/>
    <row r="79" ht="12.75" hidden="1"/>
    <row r="80" ht="12.75" hidden="1"/>
    <row r="81" ht="12.75" hidden="1"/>
    <row r="82" ht="12.75" hidden="1"/>
    <row r="83" ht="12.75" hidden="1"/>
    <row r="84" ht="12.75" hidden="1"/>
    <row r="85" ht="12.75" hidden="1"/>
    <row r="86" ht="12.75" hidden="1"/>
    <row r="87" ht="12.75" hidden="1"/>
    <row r="88" ht="12.75" hidden="1"/>
    <row r="89" ht="12.75" hidden="1"/>
    <row r="90" ht="12.75" hidden="1"/>
    <row r="91" ht="12.75" hidden="1"/>
    <row r="92" ht="12.75" hidden="1"/>
    <row r="93" ht="12.75" hidden="1"/>
    <row r="94" ht="12.75" hidden="1"/>
    <row r="95" ht="12.75" hidden="1"/>
    <row r="96" ht="12.75" hidden="1"/>
    <row r="97" ht="12.75" hidden="1"/>
    <row r="98" ht="12.75" hidden="1"/>
    <row r="99" ht="12.75" hidden="1"/>
    <row r="100" ht="12.75" hidden="1"/>
    <row r="101" ht="12.75" hidden="1"/>
    <row r="102" ht="12.75" hidden="1"/>
    <row r="103" ht="12.75" hidden="1"/>
    <row r="104" ht="12.75" hidden="1"/>
    <row r="105" ht="12.75" hidden="1"/>
    <row r="106" ht="12.75" hidden="1"/>
    <row r="107" ht="12.75" hidden="1"/>
    <row r="108" ht="12.75" hidden="1"/>
    <row r="109" ht="12.75" hidden="1"/>
    <row r="110" ht="12.75" hidden="1"/>
    <row r="111" ht="12.75" hidden="1"/>
    <row r="112" ht="12.75" hidden="1"/>
    <row r="113" ht="12.75" hidden="1"/>
    <row r="114" ht="12.75" hidden="1"/>
    <row r="115" ht="12.75" hidden="1"/>
    <row r="116" ht="12.75" hidden="1"/>
    <row r="117" ht="12.75" hidden="1"/>
    <row r="118" ht="12.75" hidden="1"/>
    <row r="119" ht="12.75" hidden="1"/>
    <row r="120" ht="12.75" hidden="1"/>
    <row r="121" ht="12.75" hidden="1"/>
    <row r="122" ht="12.75" hidden="1"/>
    <row r="123" ht="12.75" hidden="1"/>
    <row r="124" ht="12.75" hidden="1"/>
    <row r="125" ht="12.75" hidden="1"/>
    <row r="126" ht="12.75" hidden="1"/>
    <row r="127" ht="12.75" hidden="1"/>
    <row r="128" ht="12.75" hidden="1"/>
    <row r="129" ht="12.75" hidden="1"/>
    <row r="130" ht="12.75" hidden="1"/>
    <row r="131" ht="12.75" hidden="1"/>
    <row r="132" ht="12.75" hidden="1"/>
    <row r="133" ht="12.75" hidden="1"/>
    <row r="134" ht="12.75" hidden="1"/>
    <row r="135" ht="12.75" hidden="1"/>
    <row r="136" ht="12.75" hidden="1"/>
    <row r="137" ht="12.75" hidden="1"/>
    <row r="138" ht="12.75" hidden="1"/>
    <row r="139" ht="12.75" hidden="1"/>
    <row r="140" ht="12.75" hidden="1"/>
    <row r="141" ht="12.75" hidden="1"/>
    <row r="142" ht="12.75" hidden="1"/>
    <row r="143" ht="12.75" hidden="1"/>
    <row r="144" ht="12.75" hidden="1"/>
    <row r="145" ht="12.75" hidden="1"/>
    <row r="146" ht="12.75" hidden="1"/>
    <row r="147" ht="12.75" hidden="1"/>
    <row r="148" ht="12.75" hidden="1"/>
    <row r="149" ht="12.75" hidden="1"/>
    <row r="150" ht="12.75" hidden="1"/>
    <row r="151" ht="12.75" hidden="1"/>
    <row r="152" ht="12.75" hidden="1"/>
    <row r="153" ht="12.75" hidden="1"/>
    <row r="154" ht="12.75" hidden="1"/>
    <row r="155" ht="12.75" hidden="1"/>
    <row r="156" ht="12.75" hidden="1"/>
    <row r="157" ht="12.75" hidden="1"/>
    <row r="158" ht="12.75" hidden="1"/>
    <row r="159" ht="12.75" hidden="1"/>
    <row r="160" ht="12.75" hidden="1"/>
    <row r="161" ht="12.75" hidden="1"/>
    <row r="162" ht="12.75" hidden="1"/>
    <row r="163" ht="12.75" hidden="1"/>
    <row r="164" ht="12.75" hidden="1"/>
    <row r="165" ht="12.75" hidden="1"/>
    <row r="166" ht="12.75" hidden="1"/>
    <row r="167" ht="12.75" hidden="1"/>
    <row r="168" ht="12.75" hidden="1"/>
    <row r="169" ht="12.75" hidden="1"/>
    <row r="170" ht="12.75" hidden="1"/>
    <row r="171" ht="12.75" hidden="1"/>
    <row r="172" ht="12.75" hidden="1"/>
    <row r="173" ht="12.75" hidden="1"/>
    <row r="174" ht="12.75" hidden="1"/>
    <row r="175" ht="12.75" hidden="1"/>
    <row r="176" ht="12.75" hidden="1"/>
    <row r="177" ht="12.75" hidden="1"/>
    <row r="178" ht="12.75" hidden="1"/>
    <row r="179" ht="12.75" hidden="1"/>
    <row r="180" ht="12.75" hidden="1"/>
    <row r="181" ht="12.75" hidden="1"/>
    <row r="182" ht="12.75" hidden="1"/>
    <row r="183" ht="12.75" hidden="1"/>
    <row r="184" ht="12.75" hidden="1"/>
    <row r="185" ht="12.75" hidden="1"/>
    <row r="186" ht="12.75" hidden="1"/>
    <row r="187" ht="12.75" hidden="1"/>
    <row r="188" ht="12.75" hidden="1"/>
    <row r="189" ht="12.75" hidden="1"/>
    <row r="190" ht="12.75" hidden="1"/>
    <row r="191" ht="12.75" hidden="1"/>
    <row r="192" ht="12.75" hidden="1"/>
    <row r="193" ht="12.75" hidden="1"/>
    <row r="194" ht="12.75" hidden="1"/>
    <row r="195" ht="12.75" hidden="1"/>
    <row r="196" ht="12.75" hidden="1"/>
    <row r="197" ht="12.75" hidden="1"/>
    <row r="198" ht="12.75" hidden="1"/>
    <row r="199" ht="12.75" hidden="1"/>
    <row r="200" ht="12.75" hidden="1"/>
    <row r="201" ht="12.75" hidden="1"/>
    <row r="202" ht="12.75" hidden="1"/>
    <row r="203" ht="12.75" hidden="1"/>
    <row r="204" ht="12.75" hidden="1"/>
    <row r="205" ht="12.75" hidden="1"/>
    <row r="206" ht="12.75" hidden="1"/>
    <row r="207" ht="12.75" hidden="1"/>
    <row r="208" ht="12.75" hidden="1"/>
    <row r="209" ht="12.75" hidden="1"/>
    <row r="210" ht="12.75" hidden="1"/>
    <row r="211" ht="12.75" hidden="1"/>
    <row r="212" ht="12.75" hidden="1"/>
    <row r="213" ht="12.75" hidden="1"/>
    <row r="214" ht="12.75" hidden="1"/>
    <row r="215" ht="12.75" hidden="1"/>
    <row r="216" ht="12.75" hidden="1"/>
    <row r="217" ht="12.75" hidden="1"/>
    <row r="218" ht="12.75" hidden="1"/>
    <row r="219" ht="12.75" hidden="1"/>
    <row r="220" ht="12.75" hidden="1"/>
    <row r="221" ht="12.75" hidden="1"/>
    <row r="222" ht="12.75" hidden="1"/>
    <row r="223" ht="12.75" hidden="1"/>
    <row r="224" ht="12.75" hidden="1"/>
    <row r="225" ht="12.75" hidden="1"/>
    <row r="226" ht="12.75" hidden="1"/>
    <row r="227" ht="12.75" hidden="1"/>
    <row r="228" ht="12.75" hidden="1"/>
    <row r="229" ht="12.75" hidden="1"/>
    <row r="230" ht="12.75" hidden="1"/>
    <row r="231" ht="12.75" hidden="1"/>
    <row r="232" ht="12.75" hidden="1"/>
    <row r="233" ht="12.75" hidden="1"/>
    <row r="234" ht="12.75" hidden="1"/>
    <row r="235" ht="12.75" hidden="1"/>
    <row r="236" ht="12.75" hidden="1"/>
    <row r="237" ht="12.75" hidden="1"/>
    <row r="238" ht="12.75" hidden="1"/>
    <row r="239" ht="12.75" hidden="1"/>
    <row r="240" ht="12.75" hidden="1"/>
    <row r="241" ht="12.75" hidden="1"/>
    <row r="242" ht="12.75" hidden="1"/>
    <row r="243" ht="12.75" hidden="1"/>
    <row r="244" ht="12.75" hidden="1"/>
    <row r="245" ht="12.75" hidden="1"/>
    <row r="246" ht="12.75" hidden="1"/>
    <row r="247" ht="12.75" hidden="1"/>
    <row r="248" ht="12.75" hidden="1"/>
    <row r="249" ht="12.75" hidden="1"/>
    <row r="250" ht="12.75" hidden="1"/>
    <row r="251" ht="12.75" hidden="1"/>
    <row r="252" ht="12.75" hidden="1"/>
    <row r="253" ht="12.75" hidden="1"/>
    <row r="254" ht="12.75" hidden="1"/>
    <row r="255" ht="12.75" hidden="1"/>
    <row r="256" ht="12.75" hidden="1"/>
    <row r="257" ht="12.75" hidden="1"/>
    <row r="258" ht="12.75" hidden="1"/>
    <row r="259" ht="12.75" hidden="1"/>
    <row r="260" ht="12.75" hidden="1"/>
    <row r="261" ht="12.75" hidden="1"/>
    <row r="262" ht="12.75" hidden="1"/>
    <row r="263" ht="12.75" hidden="1"/>
    <row r="264" ht="12.75" hidden="1"/>
    <row r="265" ht="12.75" hidden="1"/>
    <row r="266" ht="12.75" hidden="1"/>
    <row r="267" ht="12.75" hidden="1"/>
    <row r="268" ht="12.75" hidden="1"/>
    <row r="269" ht="12.75" hidden="1"/>
    <row r="270" ht="12.75" hidden="1"/>
    <row r="271" ht="12.75" hidden="1"/>
    <row r="272" ht="12.75" hidden="1"/>
    <row r="273" ht="12.75" hidden="1"/>
    <row r="274" ht="12.75" hidden="1"/>
    <row r="275" ht="12.75" hidden="1"/>
    <row r="276" ht="12.75" hidden="1"/>
    <row r="277" ht="12.75" hidden="1"/>
    <row r="278" ht="12.75" hidden="1"/>
    <row r="279" ht="12.75" hidden="1"/>
    <row r="280" ht="12.75" hidden="1"/>
    <row r="281" ht="12.75" hidden="1"/>
    <row r="282" ht="12.75" hidden="1"/>
    <row r="283" ht="12.75" hidden="1"/>
    <row r="284" ht="12.75" hidden="1"/>
    <row r="285" ht="12.75" hidden="1"/>
    <row r="286" ht="12.75" hidden="1"/>
    <row r="287" ht="12.75" hidden="1"/>
    <row r="288" ht="12.75" hidden="1"/>
    <row r="289" ht="12.75" hidden="1"/>
    <row r="290" ht="12.75" hidden="1"/>
    <row r="291" ht="12.75" hidden="1"/>
    <row r="292" ht="12.75" hidden="1"/>
    <row r="293" ht="12.75" hidden="1"/>
    <row r="294" ht="12.75" hidden="1"/>
    <row r="295" ht="12.75" hidden="1"/>
    <row r="296" ht="12.75" hidden="1"/>
    <row r="297" ht="12.75" hidden="1"/>
    <row r="298" ht="12.75" hidden="1"/>
    <row r="299" ht="12.75" hidden="1"/>
    <row r="300" ht="12.75" hidden="1"/>
    <row r="301" ht="12.75" hidden="1"/>
    <row r="302" ht="12.75" hidden="1"/>
    <row r="303" ht="12.75" hidden="1"/>
    <row r="304" ht="12.75" hidden="1"/>
    <row r="305" ht="12.75" hidden="1"/>
    <row r="306" ht="12.75" hidden="1"/>
    <row r="307" ht="12.75" hidden="1"/>
    <row r="308" ht="12.75" hidden="1"/>
    <row r="309" ht="12.75" hidden="1"/>
    <row r="310" ht="12.75" hidden="1"/>
    <row r="311" ht="12.75" hidden="1"/>
    <row r="312" ht="12.75" hidden="1"/>
    <row r="313" ht="12.75" hidden="1"/>
    <row r="314" ht="12.75" hidden="1"/>
    <row r="315" ht="12.75" hidden="1"/>
    <row r="316" ht="12.75" hidden="1"/>
    <row r="317" ht="12.75" hidden="1"/>
    <row r="318" ht="12.75" hidden="1"/>
    <row r="319" ht="12.75" hidden="1"/>
    <row r="320" ht="12.75" hidden="1"/>
    <row r="321" ht="12.75" hidden="1"/>
    <row r="322" ht="12.75" hidden="1"/>
    <row r="323" ht="12.75" hidden="1"/>
    <row r="324" ht="12.75" hidden="1"/>
    <row r="325" ht="12.75" hidden="1"/>
    <row r="326" ht="12.75" hidden="1"/>
    <row r="327" ht="12.75" hidden="1"/>
    <row r="328" ht="12.75" hidden="1"/>
    <row r="329" ht="12.75" hidden="1"/>
    <row r="330" ht="12.75" hidden="1"/>
    <row r="331" ht="12.75" hidden="1"/>
    <row r="332" ht="12.75" hidden="1"/>
  </sheetData>
  <sheetProtection/>
  <hyperlinks>
    <hyperlink ref="G35" r:id="rId1" display="vincent.surette@bell.ca"/>
    <hyperlink ref="C30" r:id="rId2" display="thane.fotopoulos@bell.ca "/>
  </hyperlinks>
  <printOptions/>
  <pageMargins left="0.7480314960629921" right="0.7480314960629921" top="0.15748031496062992" bottom="0.984251968503937" header="0.15748031496062992" footer="0.5118110236220472"/>
  <pageSetup fitToHeight="1" fitToWidth="1" horizontalDpi="600" verticalDpi="600" orientation="landscape" scale="78" r:id="rId4"/>
  <customProperties>
    <customPr name="EpmWorksheetKeyString_GUID" r:id="rId5"/>
    <customPr name="FPMExcelClientCellBasedFunctionStatus" r:id="rId6"/>
    <customPr name="FPMExcelClientRefreshTime" r:id="rId7"/>
  </customProperties>
  <drawing r:id="rId3"/>
</worksheet>
</file>

<file path=xl/worksheets/sheet10.xml><?xml version="1.0" encoding="utf-8"?>
<worksheet xmlns="http://schemas.openxmlformats.org/spreadsheetml/2006/main" xmlns:r="http://schemas.openxmlformats.org/officeDocument/2006/relationships">
  <sheetPr codeName="Sheet8">
    <tabColor theme="6" tint="0.5999600291252136"/>
    <pageSetUpPr fitToPage="1"/>
  </sheetPr>
  <dimension ref="A1:M40"/>
  <sheetViews>
    <sheetView showGridLines="0" zoomScale="75" zoomScaleNormal="75" zoomScaleSheetLayoutView="66" workbookViewId="0" topLeftCell="A1">
      <selection activeCell="A13" sqref="A13"/>
    </sheetView>
  </sheetViews>
  <sheetFormatPr defaultColWidth="11.421875" defaultRowHeight="12.75"/>
  <cols>
    <col min="1" max="1" width="105.7109375" style="53" customWidth="1"/>
    <col min="2" max="2" width="25.7109375" style="53" customWidth="1"/>
    <col min="3" max="3" width="1.8515625" style="53" customWidth="1"/>
    <col min="4" max="4" width="24.28125" style="53" customWidth="1"/>
    <col min="5" max="5" width="21.28125" style="53" customWidth="1"/>
    <col min="6" max="6" width="21.140625" style="837" customWidth="1"/>
    <col min="7" max="7" width="1.8515625" style="821" customWidth="1"/>
    <col min="8" max="8" width="21.140625" style="53" customWidth="1"/>
    <col min="9" max="9" width="1.7109375" style="53" customWidth="1"/>
    <col min="10" max="10" width="21.28125" style="53" customWidth="1"/>
    <col min="11" max="12" width="20.7109375" style="53" customWidth="1"/>
    <col min="13" max="13" width="20.7109375" style="837" customWidth="1"/>
    <col min="14" max="16384" width="11.421875" style="812" customWidth="1"/>
  </cols>
  <sheetData>
    <row r="1" spans="1:13" ht="7.5" customHeight="1">
      <c r="A1" s="149"/>
      <c r="B1" s="149"/>
      <c r="C1" s="149"/>
      <c r="D1" s="150"/>
      <c r="E1" s="150"/>
      <c r="F1" s="149"/>
      <c r="G1" s="151"/>
      <c r="H1" s="150"/>
      <c r="I1" s="150"/>
      <c r="J1" s="150"/>
      <c r="K1" s="150"/>
      <c r="L1" s="150"/>
      <c r="M1" s="149"/>
    </row>
    <row r="2" spans="1:13" ht="26.25">
      <c r="A2" s="149"/>
      <c r="B2" s="149"/>
      <c r="C2" s="149"/>
      <c r="D2" s="150"/>
      <c r="E2" s="150"/>
      <c r="F2" s="149"/>
      <c r="G2" s="151"/>
      <c r="H2" s="150"/>
      <c r="I2" s="150"/>
      <c r="J2" s="150"/>
      <c r="K2" s="232"/>
      <c r="L2" s="156"/>
      <c r="M2" s="233" t="s">
        <v>206</v>
      </c>
    </row>
    <row r="3" spans="1:13" ht="19.5" customHeight="1">
      <c r="A3" s="149"/>
      <c r="B3" s="149"/>
      <c r="C3" s="149"/>
      <c r="D3" s="150"/>
      <c r="E3" s="150"/>
      <c r="F3" s="149"/>
      <c r="G3" s="151"/>
      <c r="H3" s="150"/>
      <c r="I3" s="150"/>
      <c r="J3" s="150"/>
      <c r="K3" s="150"/>
      <c r="L3" s="150"/>
      <c r="M3" s="149"/>
    </row>
    <row r="4" spans="1:13" ht="27.75" customHeight="1">
      <c r="A4" s="493"/>
      <c r="B4" s="493"/>
      <c r="C4" s="493"/>
      <c r="D4" s="492"/>
      <c r="E4" s="492"/>
      <c r="F4" s="493"/>
      <c r="G4" s="705"/>
      <c r="H4" s="492"/>
      <c r="I4" s="492"/>
      <c r="J4" s="492"/>
      <c r="K4" s="492"/>
      <c r="L4" s="492"/>
      <c r="M4" s="493"/>
    </row>
    <row r="5" spans="1:13" ht="72.75" customHeight="1" thickBot="1">
      <c r="A5" s="170" t="s">
        <v>200</v>
      </c>
      <c r="B5" s="1073" t="s">
        <v>278</v>
      </c>
      <c r="C5" s="217"/>
      <c r="D5" s="1072" t="s">
        <v>172</v>
      </c>
      <c r="E5" s="1074" t="s">
        <v>173</v>
      </c>
      <c r="F5" s="1074" t="s">
        <v>174</v>
      </c>
      <c r="G5" s="244"/>
      <c r="H5" s="1075" t="s">
        <v>284</v>
      </c>
      <c r="I5" s="245"/>
      <c r="J5" s="1074" t="s">
        <v>175</v>
      </c>
      <c r="K5" s="1074" t="s">
        <v>176</v>
      </c>
      <c r="L5" s="1074" t="s">
        <v>177</v>
      </c>
      <c r="M5" s="1074" t="s">
        <v>178</v>
      </c>
    </row>
    <row r="6" spans="1:13" s="817" customFormat="1" ht="22.5" customHeight="1">
      <c r="A6" s="813" t="s">
        <v>51</v>
      </c>
      <c r="B6" s="814"/>
      <c r="C6" s="814"/>
      <c r="D6" s="814"/>
      <c r="E6" s="815"/>
      <c r="F6" s="816"/>
      <c r="G6" s="814"/>
      <c r="H6" s="815"/>
      <c r="I6" s="815"/>
      <c r="J6" s="815"/>
      <c r="K6" s="815"/>
      <c r="L6" s="815"/>
      <c r="M6" s="235"/>
    </row>
    <row r="7" spans="1:13" s="821" customFormat="1" ht="22.5" customHeight="1">
      <c r="A7" s="818" t="s">
        <v>192</v>
      </c>
      <c r="B7" s="818"/>
      <c r="C7" s="818"/>
      <c r="D7" s="818"/>
      <c r="E7" s="819"/>
      <c r="F7" s="819"/>
      <c r="G7" s="820"/>
      <c r="H7" s="819"/>
      <c r="I7" s="819"/>
      <c r="J7" s="819"/>
      <c r="K7" s="819"/>
      <c r="L7" s="819"/>
      <c r="M7" s="236"/>
    </row>
    <row r="8" spans="1:13" s="53" customFormat="1" ht="21" customHeight="1">
      <c r="A8" s="1077" t="s">
        <v>202</v>
      </c>
      <c r="B8" s="838">
        <v>5738</v>
      </c>
      <c r="C8" s="822"/>
      <c r="D8" s="838">
        <v>1931</v>
      </c>
      <c r="E8" s="846">
        <v>1916</v>
      </c>
      <c r="F8" s="846">
        <v>1891</v>
      </c>
      <c r="G8" s="823"/>
      <c r="H8" s="846">
        <v>7617</v>
      </c>
      <c r="I8" s="822"/>
      <c r="J8" s="846">
        <v>1925</v>
      </c>
      <c r="K8" s="846">
        <v>1912</v>
      </c>
      <c r="L8" s="846">
        <v>1914</v>
      </c>
      <c r="M8" s="846">
        <v>1866</v>
      </c>
    </row>
    <row r="9" spans="1:13" s="53" customFormat="1" ht="21" customHeight="1">
      <c r="A9" s="1077" t="s">
        <v>194</v>
      </c>
      <c r="B9" s="838">
        <v>2574</v>
      </c>
      <c r="C9" s="822"/>
      <c r="D9" s="838">
        <v>839</v>
      </c>
      <c r="E9" s="846">
        <v>863</v>
      </c>
      <c r="F9" s="846">
        <v>872</v>
      </c>
      <c r="G9" s="823"/>
      <c r="H9" s="856">
        <v>3564</v>
      </c>
      <c r="I9" s="824"/>
      <c r="J9" s="856">
        <v>879.4212528600001</v>
      </c>
      <c r="K9" s="856">
        <v>880.5787471400001</v>
      </c>
      <c r="L9" s="856">
        <v>897</v>
      </c>
      <c r="M9" s="856">
        <v>907</v>
      </c>
    </row>
    <row r="10" spans="1:13" s="53" customFormat="1" ht="21" customHeight="1">
      <c r="A10" s="1077" t="s">
        <v>193</v>
      </c>
      <c r="B10" s="839">
        <v>181</v>
      </c>
      <c r="C10" s="822"/>
      <c r="D10" s="839">
        <v>61</v>
      </c>
      <c r="E10" s="847">
        <v>58</v>
      </c>
      <c r="F10" s="847">
        <v>62</v>
      </c>
      <c r="G10" s="823"/>
      <c r="H10" s="857">
        <v>251</v>
      </c>
      <c r="I10" s="824"/>
      <c r="J10" s="857">
        <v>69</v>
      </c>
      <c r="K10" s="857">
        <v>61</v>
      </c>
      <c r="L10" s="857">
        <v>62</v>
      </c>
      <c r="M10" s="857">
        <v>59</v>
      </c>
    </row>
    <row r="11" spans="1:13" s="53" customFormat="1" ht="22.5" customHeight="1">
      <c r="A11" s="825" t="s">
        <v>180</v>
      </c>
      <c r="B11" s="838">
        <v>8493</v>
      </c>
      <c r="C11" s="818"/>
      <c r="D11" s="838">
        <v>2831</v>
      </c>
      <c r="E11" s="846">
        <v>2837</v>
      </c>
      <c r="F11" s="846">
        <v>2825</v>
      </c>
      <c r="G11" s="820"/>
      <c r="H11" s="856">
        <v>11432</v>
      </c>
      <c r="I11" s="826"/>
      <c r="J11" s="856">
        <v>2873</v>
      </c>
      <c r="K11" s="856">
        <v>2854</v>
      </c>
      <c r="L11" s="856">
        <v>2873</v>
      </c>
      <c r="M11" s="856">
        <v>2832</v>
      </c>
    </row>
    <row r="12" spans="1:13" s="53" customFormat="1" ht="21" customHeight="1">
      <c r="A12" s="1077" t="s">
        <v>0</v>
      </c>
      <c r="B12" s="838">
        <v>236</v>
      </c>
      <c r="C12" s="822"/>
      <c r="D12" s="838">
        <v>80</v>
      </c>
      <c r="E12" s="846">
        <v>80</v>
      </c>
      <c r="F12" s="846">
        <v>76</v>
      </c>
      <c r="G12" s="823"/>
      <c r="H12" s="846">
        <v>281</v>
      </c>
      <c r="I12" s="824"/>
      <c r="J12" s="856">
        <v>79</v>
      </c>
      <c r="K12" s="856">
        <v>68</v>
      </c>
      <c r="L12" s="856">
        <v>67</v>
      </c>
      <c r="M12" s="856">
        <v>67</v>
      </c>
    </row>
    <row r="13" spans="1:13" s="817" customFormat="1" ht="22.5" customHeight="1">
      <c r="A13" s="827" t="s">
        <v>68</v>
      </c>
      <c r="B13" s="840">
        <v>8729</v>
      </c>
      <c r="C13" s="827"/>
      <c r="D13" s="840">
        <v>2911</v>
      </c>
      <c r="E13" s="848">
        <v>2917</v>
      </c>
      <c r="F13" s="854">
        <v>2901</v>
      </c>
      <c r="G13" s="828"/>
      <c r="H13" s="848">
        <v>11713</v>
      </c>
      <c r="I13" s="829"/>
      <c r="J13" s="848">
        <v>2952</v>
      </c>
      <c r="K13" s="848">
        <v>2922</v>
      </c>
      <c r="L13" s="848">
        <v>2940</v>
      </c>
      <c r="M13" s="848">
        <v>2899</v>
      </c>
    </row>
    <row r="14" spans="1:13" s="53" customFormat="1" ht="21" customHeight="1">
      <c r="A14" s="1077" t="s">
        <v>202</v>
      </c>
      <c r="B14" s="838">
        <v>346</v>
      </c>
      <c r="C14" s="822"/>
      <c r="D14" s="838">
        <v>110</v>
      </c>
      <c r="E14" s="846">
        <v>113</v>
      </c>
      <c r="F14" s="846">
        <v>123</v>
      </c>
      <c r="G14" s="823"/>
      <c r="H14" s="846">
        <v>556</v>
      </c>
      <c r="I14" s="822"/>
      <c r="J14" s="846">
        <v>166</v>
      </c>
      <c r="K14" s="846">
        <v>125</v>
      </c>
      <c r="L14" s="846">
        <v>123</v>
      </c>
      <c r="M14" s="846">
        <v>142</v>
      </c>
    </row>
    <row r="15" spans="1:13" s="53" customFormat="1" ht="21" customHeight="1">
      <c r="A15" s="1077" t="s">
        <v>179</v>
      </c>
      <c r="B15" s="839">
        <v>36</v>
      </c>
      <c r="C15" s="822"/>
      <c r="D15" s="839">
        <v>11</v>
      </c>
      <c r="E15" s="847">
        <v>13</v>
      </c>
      <c r="F15" s="847">
        <v>12</v>
      </c>
      <c r="G15" s="823"/>
      <c r="H15" s="857">
        <v>48</v>
      </c>
      <c r="I15" s="824"/>
      <c r="J15" s="857">
        <v>17</v>
      </c>
      <c r="K15" s="857">
        <v>10</v>
      </c>
      <c r="L15" s="857">
        <v>10</v>
      </c>
      <c r="M15" s="857">
        <v>11</v>
      </c>
    </row>
    <row r="16" spans="1:13" s="53" customFormat="1" ht="22.5" customHeight="1">
      <c r="A16" s="818" t="s">
        <v>104</v>
      </c>
      <c r="B16" s="838">
        <v>382</v>
      </c>
      <c r="C16" s="818"/>
      <c r="D16" s="838">
        <v>121</v>
      </c>
      <c r="E16" s="846">
        <v>126</v>
      </c>
      <c r="F16" s="846">
        <v>135</v>
      </c>
      <c r="G16" s="820"/>
      <c r="H16" s="856">
        <v>604</v>
      </c>
      <c r="I16" s="826"/>
      <c r="J16" s="856">
        <v>183</v>
      </c>
      <c r="K16" s="856">
        <v>135</v>
      </c>
      <c r="L16" s="856">
        <v>133</v>
      </c>
      <c r="M16" s="856">
        <v>153</v>
      </c>
    </row>
    <row r="17" spans="1:13" s="53" customFormat="1" ht="22.5" customHeight="1">
      <c r="A17" s="822" t="s">
        <v>69</v>
      </c>
      <c r="B17" s="838">
        <v>0</v>
      </c>
      <c r="C17" s="822"/>
      <c r="D17" s="838">
        <v>0</v>
      </c>
      <c r="E17" s="846">
        <v>0</v>
      </c>
      <c r="F17" s="846">
        <v>0</v>
      </c>
      <c r="G17" s="823"/>
      <c r="H17" s="846">
        <v>0</v>
      </c>
      <c r="I17" s="824"/>
      <c r="J17" s="856">
        <v>0</v>
      </c>
      <c r="K17" s="856">
        <v>0</v>
      </c>
      <c r="L17" s="856">
        <v>0</v>
      </c>
      <c r="M17" s="856">
        <v>0</v>
      </c>
    </row>
    <row r="18" spans="1:13" s="817" customFormat="1" ht="22.5" customHeight="1">
      <c r="A18" s="827" t="s">
        <v>55</v>
      </c>
      <c r="B18" s="840">
        <v>382</v>
      </c>
      <c r="C18" s="827"/>
      <c r="D18" s="840">
        <v>121</v>
      </c>
      <c r="E18" s="848">
        <v>126</v>
      </c>
      <c r="F18" s="854">
        <v>135</v>
      </c>
      <c r="G18" s="828"/>
      <c r="H18" s="848">
        <v>604</v>
      </c>
      <c r="I18" s="829"/>
      <c r="J18" s="848">
        <v>183</v>
      </c>
      <c r="K18" s="848">
        <v>135</v>
      </c>
      <c r="L18" s="848">
        <v>133</v>
      </c>
      <c r="M18" s="848">
        <v>153</v>
      </c>
    </row>
    <row r="19" spans="1:13" s="53" customFormat="1" ht="22.5" customHeight="1">
      <c r="A19" s="818" t="s">
        <v>102</v>
      </c>
      <c r="B19" s="838">
        <v>8875</v>
      </c>
      <c r="C19" s="818"/>
      <c r="D19" s="838">
        <v>2952</v>
      </c>
      <c r="E19" s="846">
        <v>2963</v>
      </c>
      <c r="F19" s="846">
        <v>2960</v>
      </c>
      <c r="G19" s="820"/>
      <c r="H19" s="856">
        <v>12036</v>
      </c>
      <c r="I19" s="826"/>
      <c r="J19" s="856">
        <v>3056</v>
      </c>
      <c r="K19" s="856">
        <v>2989</v>
      </c>
      <c r="L19" s="856">
        <v>3006</v>
      </c>
      <c r="M19" s="856">
        <v>2985</v>
      </c>
    </row>
    <row r="20" spans="1:13" s="817" customFormat="1" ht="22.5" customHeight="1">
      <c r="A20" s="828" t="s">
        <v>222</v>
      </c>
      <c r="B20" s="841">
        <v>9111</v>
      </c>
      <c r="C20" s="828"/>
      <c r="D20" s="841">
        <v>3032</v>
      </c>
      <c r="E20" s="849">
        <v>3043</v>
      </c>
      <c r="F20" s="855">
        <v>3036</v>
      </c>
      <c r="G20" s="828"/>
      <c r="H20" s="849">
        <v>12317</v>
      </c>
      <c r="I20" s="830"/>
      <c r="J20" s="849">
        <v>3135</v>
      </c>
      <c r="K20" s="849">
        <v>3057</v>
      </c>
      <c r="L20" s="849">
        <v>3073</v>
      </c>
      <c r="M20" s="849">
        <v>3052</v>
      </c>
    </row>
    <row r="21" spans="1:13" s="53" customFormat="1" ht="22.5" customHeight="1">
      <c r="A21" s="258" t="s">
        <v>166</v>
      </c>
      <c r="B21" s="839">
        <v>-5177</v>
      </c>
      <c r="C21" s="258"/>
      <c r="D21" s="839">
        <v>-1712</v>
      </c>
      <c r="E21" s="847">
        <v>-1764</v>
      </c>
      <c r="F21" s="847">
        <v>-1701</v>
      </c>
      <c r="G21" s="258"/>
      <c r="H21" s="847">
        <v>-6952</v>
      </c>
      <c r="I21" s="258"/>
      <c r="J21" s="847">
        <v>-1787</v>
      </c>
      <c r="K21" s="847">
        <v>-1715</v>
      </c>
      <c r="L21" s="847">
        <v>-1723</v>
      </c>
      <c r="M21" s="847">
        <v>-1727</v>
      </c>
    </row>
    <row r="22" spans="1:13" s="53" customFormat="1" ht="22.5" customHeight="1">
      <c r="A22" s="831" t="s">
        <v>113</v>
      </c>
      <c r="B22" s="838">
        <v>3934</v>
      </c>
      <c r="C22" s="831"/>
      <c r="D22" s="838">
        <v>1320</v>
      </c>
      <c r="E22" s="846">
        <v>1279</v>
      </c>
      <c r="F22" s="846">
        <v>1335</v>
      </c>
      <c r="G22" s="831"/>
      <c r="H22" s="856">
        <v>5365</v>
      </c>
      <c r="I22" s="832"/>
      <c r="J22" s="856">
        <v>1348</v>
      </c>
      <c r="K22" s="856">
        <v>1342</v>
      </c>
      <c r="L22" s="856">
        <v>1350</v>
      </c>
      <c r="M22" s="856">
        <v>1325</v>
      </c>
    </row>
    <row r="23" spans="1:13" s="835" customFormat="1" ht="22.5" customHeight="1">
      <c r="A23" s="833" t="s">
        <v>159</v>
      </c>
      <c r="B23" s="844">
        <v>0.432</v>
      </c>
      <c r="C23" s="833"/>
      <c r="D23" s="844">
        <v>0.43535620052770446</v>
      </c>
      <c r="E23" s="852">
        <v>0.42</v>
      </c>
      <c r="F23" s="852">
        <v>0.44</v>
      </c>
      <c r="G23" s="833"/>
      <c r="H23" s="859">
        <v>0.43557684501096045</v>
      </c>
      <c r="I23" s="834"/>
      <c r="J23" s="859">
        <v>0.42998405103668264</v>
      </c>
      <c r="K23" s="859">
        <v>0.4389924762839385</v>
      </c>
      <c r="L23" s="859">
        <v>0.43931012040351447</v>
      </c>
      <c r="M23" s="859">
        <v>0.43414154652686765</v>
      </c>
    </row>
    <row r="24" spans="1:13" s="53" customFormat="1" ht="12.75" customHeight="1">
      <c r="A24" s="831"/>
      <c r="B24" s="237"/>
      <c r="C24" s="831"/>
      <c r="D24" s="237"/>
      <c r="E24" s="238"/>
      <c r="F24" s="238"/>
      <c r="G24" s="831"/>
      <c r="H24" s="238"/>
      <c r="I24" s="258"/>
      <c r="J24" s="238"/>
      <c r="K24" s="238"/>
      <c r="L24" s="238"/>
      <c r="M24" s="238"/>
    </row>
    <row r="25" spans="1:13" s="53" customFormat="1" ht="22.5" customHeight="1">
      <c r="A25" s="258" t="s">
        <v>57</v>
      </c>
      <c r="B25" s="838">
        <v>2108</v>
      </c>
      <c r="C25" s="258"/>
      <c r="D25" s="838">
        <v>792</v>
      </c>
      <c r="E25" s="846">
        <v>694</v>
      </c>
      <c r="F25" s="846">
        <v>622</v>
      </c>
      <c r="G25" s="258"/>
      <c r="H25" s="846">
        <v>3195</v>
      </c>
      <c r="I25" s="258"/>
      <c r="J25" s="846">
        <v>910</v>
      </c>
      <c r="K25" s="846">
        <v>826</v>
      </c>
      <c r="L25" s="846">
        <v>784</v>
      </c>
      <c r="M25" s="846">
        <v>675</v>
      </c>
    </row>
    <row r="26" spans="1:13" s="52" customFormat="1" ht="22.5" customHeight="1">
      <c r="A26" s="239" t="s">
        <v>54</v>
      </c>
      <c r="B26" s="845">
        <v>0.23136867522774668</v>
      </c>
      <c r="C26" s="240">
        <v>0</v>
      </c>
      <c r="D26" s="845">
        <v>0.2612137203166227</v>
      </c>
      <c r="E26" s="853">
        <v>0.22806441012159054</v>
      </c>
      <c r="F26" s="853">
        <v>0.20487483530961792</v>
      </c>
      <c r="G26" s="239"/>
      <c r="H26" s="853">
        <v>0.2593975805796866</v>
      </c>
      <c r="I26" s="241">
        <v>0</v>
      </c>
      <c r="J26" s="853">
        <v>0.2902711323763955</v>
      </c>
      <c r="K26" s="853">
        <v>0.2701995420346745</v>
      </c>
      <c r="L26" s="853">
        <v>0.255125284738041</v>
      </c>
      <c r="M26" s="853">
        <v>0.22116644823066842</v>
      </c>
    </row>
    <row r="27" spans="1:13" s="817" customFormat="1" ht="22.5" customHeight="1">
      <c r="A27" s="814" t="s">
        <v>146</v>
      </c>
      <c r="B27" s="814"/>
      <c r="C27" s="814"/>
      <c r="D27" s="814"/>
      <c r="E27" s="815"/>
      <c r="F27" s="816"/>
      <c r="G27" s="814"/>
      <c r="H27" s="815"/>
      <c r="I27" s="815"/>
      <c r="J27" s="815"/>
      <c r="K27" s="815"/>
      <c r="L27" s="815"/>
      <c r="M27" s="242"/>
    </row>
    <row r="28" spans="1:13" s="53" customFormat="1" ht="22.5" customHeight="1">
      <c r="A28" s="258" t="s">
        <v>103</v>
      </c>
      <c r="B28" s="842">
        <v>104477</v>
      </c>
      <c r="C28" s="350"/>
      <c r="D28" s="842">
        <v>62859</v>
      </c>
      <c r="E28" s="850">
        <v>19023</v>
      </c>
      <c r="F28" s="850">
        <v>22595.1873515</v>
      </c>
      <c r="G28" s="280"/>
      <c r="H28" s="850">
        <v>135861</v>
      </c>
      <c r="I28" s="277"/>
      <c r="J28" s="850">
        <v>35639</v>
      </c>
      <c r="K28" s="850">
        <v>58137</v>
      </c>
      <c r="L28" s="860">
        <v>19414</v>
      </c>
      <c r="M28" s="860">
        <v>22671</v>
      </c>
    </row>
    <row r="29" spans="1:13" s="54" customFormat="1" ht="22.5" customHeight="1">
      <c r="A29" s="259" t="s">
        <v>100</v>
      </c>
      <c r="B29" s="842">
        <v>3660078</v>
      </c>
      <c r="C29" s="278"/>
      <c r="D29" s="842">
        <v>3660078</v>
      </c>
      <c r="E29" s="850">
        <v>3597219</v>
      </c>
      <c r="F29" s="850">
        <v>3578195.8790037</v>
      </c>
      <c r="G29" s="281"/>
      <c r="H29" s="851">
        <v>3555601</v>
      </c>
      <c r="I29" s="278"/>
      <c r="J29" s="851">
        <v>3555601</v>
      </c>
      <c r="K29" s="851">
        <v>3519962</v>
      </c>
      <c r="L29" s="858">
        <v>3461825</v>
      </c>
      <c r="M29" s="860">
        <v>3442411</v>
      </c>
    </row>
    <row r="30" spans="1:13" s="817" customFormat="1" ht="22.5" customHeight="1">
      <c r="A30" s="814" t="s">
        <v>147</v>
      </c>
      <c r="B30" s="815"/>
      <c r="C30" s="814"/>
      <c r="D30" s="814"/>
      <c r="E30" s="815"/>
      <c r="F30" s="816"/>
      <c r="G30" s="814"/>
      <c r="H30" s="815"/>
      <c r="I30" s="815"/>
      <c r="J30" s="815"/>
      <c r="K30" s="815"/>
      <c r="L30" s="815"/>
      <c r="M30" s="235"/>
    </row>
    <row r="31" spans="1:13" s="53" customFormat="1" ht="22.5" customHeight="1">
      <c r="A31" s="258" t="s">
        <v>121</v>
      </c>
      <c r="B31" s="842">
        <v>-34395</v>
      </c>
      <c r="C31" s="350"/>
      <c r="D31" s="842">
        <v>-296</v>
      </c>
      <c r="E31" s="850">
        <v>-15544</v>
      </c>
      <c r="F31" s="850">
        <v>-18554.8265109</v>
      </c>
      <c r="G31" s="280"/>
      <c r="H31" s="850">
        <v>6053</v>
      </c>
      <c r="I31" s="277"/>
      <c r="J31" s="850">
        <v>421</v>
      </c>
      <c r="K31" s="850">
        <v>4842</v>
      </c>
      <c r="L31" s="860">
        <v>2350</v>
      </c>
      <c r="M31" s="860">
        <v>-1560</v>
      </c>
    </row>
    <row r="32" spans="1:13" s="53" customFormat="1" ht="21" customHeight="1">
      <c r="A32" s="258" t="s">
        <v>161</v>
      </c>
      <c r="B32" s="842">
        <v>18085</v>
      </c>
      <c r="C32" s="278"/>
      <c r="D32" s="842">
        <v>18837</v>
      </c>
      <c r="E32" s="850">
        <v>-3604</v>
      </c>
      <c r="F32" s="850">
        <v>2852.1734891</v>
      </c>
      <c r="G32" s="280"/>
      <c r="H32" s="851">
        <v>91476</v>
      </c>
      <c r="I32" s="278"/>
      <c r="J32" s="851">
        <v>22039</v>
      </c>
      <c r="K32" s="851">
        <v>31746</v>
      </c>
      <c r="L32" s="858">
        <v>16775</v>
      </c>
      <c r="M32" s="860">
        <v>20916</v>
      </c>
    </row>
    <row r="33" spans="1:13" s="53" customFormat="1" ht="21" customHeight="1">
      <c r="A33" s="258" t="s">
        <v>157</v>
      </c>
      <c r="B33" s="842">
        <v>-52480</v>
      </c>
      <c r="C33" s="350"/>
      <c r="D33" s="842">
        <v>-19133</v>
      </c>
      <c r="E33" s="851">
        <v>-11940</v>
      </c>
      <c r="F33" s="850">
        <v>-21407</v>
      </c>
      <c r="G33" s="280"/>
      <c r="H33" s="858">
        <v>-85423</v>
      </c>
      <c r="I33" s="278"/>
      <c r="J33" s="858">
        <v>-21618</v>
      </c>
      <c r="K33" s="858">
        <v>-26904</v>
      </c>
      <c r="L33" s="858">
        <v>-14425</v>
      </c>
      <c r="M33" s="860">
        <v>-22476</v>
      </c>
    </row>
    <row r="34" spans="1:13" s="53" customFormat="1" ht="22.5" customHeight="1">
      <c r="A34" s="258" t="s">
        <v>127</v>
      </c>
      <c r="B34" s="842">
        <v>2738069</v>
      </c>
      <c r="C34" s="350"/>
      <c r="D34" s="842">
        <v>2738069</v>
      </c>
      <c r="E34" s="851">
        <v>2738365</v>
      </c>
      <c r="F34" s="850">
        <v>2753909.2030955</v>
      </c>
      <c r="G34" s="280"/>
      <c r="H34" s="858">
        <v>2772464</v>
      </c>
      <c r="I34" s="278"/>
      <c r="J34" s="858">
        <v>2772464</v>
      </c>
      <c r="K34" s="858">
        <v>2772043</v>
      </c>
      <c r="L34" s="858">
        <v>2767201</v>
      </c>
      <c r="M34" s="860">
        <v>2764851</v>
      </c>
    </row>
    <row r="35" spans="1:13" s="53" customFormat="1" ht="21" customHeight="1">
      <c r="A35" s="258" t="s">
        <v>161</v>
      </c>
      <c r="B35" s="842">
        <v>1785267</v>
      </c>
      <c r="C35" s="350"/>
      <c r="D35" s="842">
        <v>1785267</v>
      </c>
      <c r="E35" s="851">
        <v>1766430</v>
      </c>
      <c r="F35" s="850">
        <v>1770034.2030955</v>
      </c>
      <c r="G35" s="280"/>
      <c r="H35" s="851">
        <v>1767182</v>
      </c>
      <c r="I35" s="278"/>
      <c r="J35" s="851">
        <v>1767182</v>
      </c>
      <c r="K35" s="851">
        <v>1745143</v>
      </c>
      <c r="L35" s="858">
        <v>1713397</v>
      </c>
      <c r="M35" s="860">
        <v>1696622</v>
      </c>
    </row>
    <row r="36" spans="1:13" s="53" customFormat="1" ht="21" customHeight="1">
      <c r="A36" s="258" t="s">
        <v>157</v>
      </c>
      <c r="B36" s="842">
        <v>952802</v>
      </c>
      <c r="C36" s="350"/>
      <c r="D36" s="842">
        <v>952802</v>
      </c>
      <c r="E36" s="851">
        <v>971935</v>
      </c>
      <c r="F36" s="850">
        <v>983875</v>
      </c>
      <c r="G36" s="280"/>
      <c r="H36" s="851">
        <v>1005282</v>
      </c>
      <c r="I36" s="278"/>
      <c r="J36" s="851">
        <v>1005282</v>
      </c>
      <c r="K36" s="851">
        <v>1026900</v>
      </c>
      <c r="L36" s="858">
        <v>1053804</v>
      </c>
      <c r="M36" s="860">
        <v>1068229</v>
      </c>
    </row>
    <row r="37" spans="1:13" s="817" customFormat="1" ht="22.5" customHeight="1">
      <c r="A37" s="814" t="s">
        <v>163</v>
      </c>
      <c r="B37" s="815"/>
      <c r="C37" s="814"/>
      <c r="D37" s="815"/>
      <c r="E37" s="815"/>
      <c r="F37" s="816"/>
      <c r="G37" s="814"/>
      <c r="H37" s="815"/>
      <c r="I37" s="815"/>
      <c r="J37" s="815"/>
      <c r="K37" s="815"/>
      <c r="L37" s="815"/>
      <c r="M37" s="243"/>
    </row>
    <row r="38" spans="1:13" s="53" customFormat="1" ht="21" customHeight="1">
      <c r="A38" s="1076" t="s">
        <v>139</v>
      </c>
      <c r="B38" s="843">
        <v>-159792</v>
      </c>
      <c r="C38" s="350"/>
      <c r="D38" s="843">
        <v>-49792</v>
      </c>
      <c r="E38" s="850">
        <v>-48405</v>
      </c>
      <c r="F38" s="846">
        <v>-61595.3530352</v>
      </c>
      <c r="G38" s="836"/>
      <c r="H38" s="846">
        <v>-263325</v>
      </c>
      <c r="I38" s="279"/>
      <c r="J38" s="846">
        <v>-58110</v>
      </c>
      <c r="K38" s="846">
        <v>-65656</v>
      </c>
      <c r="L38" s="846">
        <v>-72780</v>
      </c>
      <c r="M38" s="846">
        <v>-66779</v>
      </c>
    </row>
    <row r="39" spans="1:13" s="53" customFormat="1" ht="21" customHeight="1">
      <c r="A39" s="1076" t="s">
        <v>66</v>
      </c>
      <c r="B39" s="843">
        <v>2537691</v>
      </c>
      <c r="C39" s="278"/>
      <c r="D39" s="843">
        <v>2537691</v>
      </c>
      <c r="E39" s="850">
        <v>2587483</v>
      </c>
      <c r="F39" s="846">
        <v>2635887.9802981</v>
      </c>
      <c r="G39" s="836"/>
      <c r="H39" s="846">
        <v>2697483</v>
      </c>
      <c r="I39" s="279"/>
      <c r="J39" s="846">
        <v>2697483</v>
      </c>
      <c r="K39" s="846">
        <v>2755593</v>
      </c>
      <c r="L39" s="846">
        <v>2821249</v>
      </c>
      <c r="M39" s="846">
        <v>2894029</v>
      </c>
    </row>
    <row r="40" spans="1:13" s="53" customFormat="1" ht="18.75" customHeight="1">
      <c r="A40" s="218"/>
      <c r="B40" s="219"/>
      <c r="C40" s="219"/>
      <c r="D40" s="218"/>
      <c r="E40" s="218"/>
      <c r="F40" s="224"/>
      <c r="G40" s="218"/>
      <c r="H40" s="218"/>
      <c r="I40" s="218"/>
      <c r="J40" s="218"/>
      <c r="K40" s="218"/>
      <c r="L40" s="218"/>
      <c r="M40" s="218"/>
    </row>
  </sheetData>
  <sheetProtection/>
  <printOptions horizontalCentered="1"/>
  <pageMargins left="0.5118110236220472" right="0.5118110236220472" top="0.7480314960629921" bottom="0.7480314960629921" header="0.31496062992125984" footer="0.5118110236220472"/>
  <pageSetup firstPageNumber="2" useFirstPageNumber="1" fitToHeight="1" fitToWidth="1" horizontalDpi="600" verticalDpi="600" orientation="landscape" scale="42" r:id="rId2"/>
  <headerFooter>
    <oddHeader>&amp;C
</oddHeader>
    <oddFooter>&amp;R&amp;"Helvetica,Normal"&amp;16BCE Information financière supplémentaire - Troisième trimestre de 2020   Page 9</oddFooter>
  </headerFooter>
  <customProperties>
    <customPr name="EpmWorksheetKeyString_GUID" r:id="rId3"/>
    <customPr name="FPMExcelClientCellBasedFunctionStatus" r:id="rId4"/>
    <customPr name="FPMExcelClientRefreshTime" r:id="rId5"/>
  </customProperties>
  <drawing r:id="rId1"/>
</worksheet>
</file>

<file path=xl/worksheets/sheet11.xml><?xml version="1.0" encoding="utf-8"?>
<worksheet xmlns="http://schemas.openxmlformats.org/spreadsheetml/2006/main" xmlns:r="http://schemas.openxmlformats.org/officeDocument/2006/relationships">
  <sheetPr codeName="Sheet13">
    <tabColor theme="6" tint="0.5999600291252136"/>
  </sheetPr>
  <dimension ref="A1:K49"/>
  <sheetViews>
    <sheetView showGridLines="0" zoomScaleSheetLayoutView="70" zoomScalePageLayoutView="0" workbookViewId="0" topLeftCell="A1">
      <selection activeCell="A55" sqref="A55"/>
    </sheetView>
  </sheetViews>
  <sheetFormatPr defaultColWidth="11.421875" defaultRowHeight="12.75"/>
  <cols>
    <col min="1" max="1" width="83.8515625" style="364" customWidth="1"/>
    <col min="2" max="6" width="16.7109375" style="364" customWidth="1"/>
    <col min="7" max="7" width="5.28125" style="364" customWidth="1"/>
    <col min="8" max="8" width="21.140625" style="364" customWidth="1"/>
    <col min="9" max="10" width="16.7109375" style="364" customWidth="1"/>
    <col min="11" max="11" width="19.140625" style="364" customWidth="1"/>
    <col min="12" max="33" width="11.421875" style="364" customWidth="1"/>
    <col min="34" max="16384" width="11.421875" style="364" customWidth="1"/>
  </cols>
  <sheetData>
    <row r="1" spans="1:11" ht="27" customHeight="1">
      <c r="A1" s="861"/>
      <c r="B1" s="861"/>
      <c r="C1" s="861"/>
      <c r="D1" s="861"/>
      <c r="E1" s="366"/>
      <c r="F1" s="366"/>
      <c r="G1" s="366"/>
      <c r="H1" s="366"/>
      <c r="I1" s="366"/>
      <c r="J1" s="366"/>
      <c r="K1" s="334" t="s">
        <v>268</v>
      </c>
    </row>
    <row r="2" spans="1:11" ht="24.75" customHeight="1">
      <c r="A2" s="366"/>
      <c r="B2" s="366"/>
      <c r="C2" s="366"/>
      <c r="D2" s="366"/>
      <c r="E2" s="366"/>
      <c r="F2" s="366"/>
      <c r="G2" s="366"/>
      <c r="H2" s="366"/>
      <c r="I2" s="366"/>
      <c r="J2" s="366"/>
      <c r="K2" s="337" t="s">
        <v>207</v>
      </c>
    </row>
    <row r="3" spans="1:11" ht="20.25" customHeight="1">
      <c r="A3" s="69"/>
      <c r="B3" s="69"/>
      <c r="C3" s="69"/>
      <c r="D3" s="69"/>
      <c r="E3" s="69"/>
      <c r="F3" s="69"/>
      <c r="G3" s="69"/>
      <c r="H3" s="69"/>
      <c r="I3" s="69"/>
      <c r="J3" s="69"/>
      <c r="K3" s="69"/>
    </row>
    <row r="4" spans="1:11" ht="14.25" customHeight="1">
      <c r="A4" s="69"/>
      <c r="B4" s="69"/>
      <c r="C4" s="69"/>
      <c r="D4" s="69"/>
      <c r="E4" s="69"/>
      <c r="F4" s="69"/>
      <c r="G4" s="69"/>
      <c r="H4" s="69"/>
      <c r="I4" s="69"/>
      <c r="J4" s="69"/>
      <c r="K4" s="69"/>
    </row>
    <row r="5" spans="1:11" s="624" customFormat="1" ht="20.25">
      <c r="A5" s="862" t="s">
        <v>219</v>
      </c>
      <c r="B5" s="863"/>
      <c r="C5" s="863"/>
      <c r="D5" s="863"/>
      <c r="E5" s="618"/>
      <c r="F5" s="618"/>
      <c r="G5" s="618"/>
      <c r="H5" s="618"/>
      <c r="I5" s="618"/>
      <c r="J5" s="618"/>
      <c r="K5" s="864"/>
    </row>
    <row r="6" spans="1:11" ht="18.75" customHeight="1">
      <c r="A6" s="865" t="s">
        <v>200</v>
      </c>
      <c r="B6" s="866"/>
      <c r="C6" s="866"/>
      <c r="D6" s="866"/>
      <c r="E6" s="499"/>
      <c r="F6" s="499"/>
      <c r="G6" s="499"/>
      <c r="H6" s="710"/>
      <c r="I6" s="499"/>
      <c r="J6" s="499"/>
      <c r="K6" s="867"/>
    </row>
    <row r="7" spans="1:11" ht="6.75" customHeight="1" thickBot="1">
      <c r="A7" s="868"/>
      <c r="B7" s="869"/>
      <c r="C7" s="869"/>
      <c r="D7" s="869"/>
      <c r="E7" s="499"/>
      <c r="F7" s="499"/>
      <c r="G7" s="499"/>
      <c r="I7" s="710"/>
      <c r="J7" s="710"/>
      <c r="K7" s="870"/>
    </row>
    <row r="8" spans="1:11" ht="22.5" customHeight="1" thickTop="1">
      <c r="A8" s="871"/>
      <c r="B8" s="872"/>
      <c r="C8" s="872"/>
      <c r="D8" s="872"/>
      <c r="E8" s="499"/>
      <c r="F8" s="499"/>
      <c r="G8" s="499"/>
      <c r="H8" s="1097" t="s">
        <v>208</v>
      </c>
      <c r="I8" s="1034" t="s">
        <v>209</v>
      </c>
      <c r="J8" s="1032" t="s">
        <v>210</v>
      </c>
      <c r="K8" s="1036" t="s">
        <v>211</v>
      </c>
    </row>
    <row r="9" spans="1:11" ht="18.75" customHeight="1" thickBot="1">
      <c r="A9" s="873"/>
      <c r="B9" s="874"/>
      <c r="C9" s="874"/>
      <c r="D9" s="874"/>
      <c r="E9" s="500"/>
      <c r="F9" s="500"/>
      <c r="G9" s="500"/>
      <c r="H9" s="1096">
        <v>2020</v>
      </c>
      <c r="I9" s="1035">
        <v>2020</v>
      </c>
      <c r="J9" s="1033">
        <v>2020</v>
      </c>
      <c r="K9" s="1037">
        <v>2019</v>
      </c>
    </row>
    <row r="10" spans="1:11" ht="20.25">
      <c r="A10" s="873"/>
      <c r="B10" s="874"/>
      <c r="C10" s="874"/>
      <c r="D10" s="874"/>
      <c r="E10" s="500"/>
      <c r="F10" s="500"/>
      <c r="G10" s="500"/>
      <c r="H10" s="875"/>
      <c r="I10" s="876"/>
      <c r="J10" s="877"/>
      <c r="K10" s="878"/>
    </row>
    <row r="11" spans="1:11" ht="18">
      <c r="A11" s="1078" t="s">
        <v>156</v>
      </c>
      <c r="B11" s="174"/>
      <c r="C11" s="174"/>
      <c r="D11" s="174"/>
      <c r="E11" s="84"/>
      <c r="F11" s="84"/>
      <c r="G11" s="84"/>
      <c r="H11" s="879">
        <v>2904</v>
      </c>
      <c r="I11" s="880">
        <v>2584</v>
      </c>
      <c r="J11" s="881">
        <v>4209</v>
      </c>
      <c r="K11" s="1088">
        <v>3881</v>
      </c>
    </row>
    <row r="12" spans="1:11" ht="18">
      <c r="A12" s="1078" t="s">
        <v>46</v>
      </c>
      <c r="B12" s="174"/>
      <c r="C12" s="174"/>
      <c r="D12" s="174"/>
      <c r="E12" s="84"/>
      <c r="F12" s="84"/>
      <c r="G12" s="84"/>
      <c r="H12" s="879">
        <v>24914</v>
      </c>
      <c r="I12" s="880">
        <v>25024</v>
      </c>
      <c r="J12" s="881">
        <v>25513</v>
      </c>
      <c r="K12" s="1088">
        <v>22415</v>
      </c>
    </row>
    <row r="13" spans="1:11" ht="18">
      <c r="A13" s="1078" t="s">
        <v>151</v>
      </c>
      <c r="B13" s="174"/>
      <c r="C13" s="174"/>
      <c r="D13" s="174"/>
      <c r="E13" s="500"/>
      <c r="F13" s="500"/>
      <c r="G13" s="500"/>
      <c r="H13" s="879">
        <v>2002</v>
      </c>
      <c r="I13" s="880">
        <v>2002</v>
      </c>
      <c r="J13" s="881">
        <v>2002</v>
      </c>
      <c r="K13" s="1088">
        <v>2002</v>
      </c>
    </row>
    <row r="14" spans="1:11" ht="18.75" customHeight="1">
      <c r="A14" s="1078" t="s">
        <v>182</v>
      </c>
      <c r="B14" s="174"/>
      <c r="C14" s="174"/>
      <c r="D14" s="174"/>
      <c r="E14" s="84"/>
      <c r="F14" s="84"/>
      <c r="G14" s="84"/>
      <c r="H14" s="879">
        <v>-1679</v>
      </c>
      <c r="I14" s="880">
        <v>-1547</v>
      </c>
      <c r="J14" s="881">
        <v>-2679</v>
      </c>
      <c r="K14" s="1089">
        <v>-145</v>
      </c>
    </row>
    <row r="15" spans="1:11" ht="18.75" customHeight="1">
      <c r="A15" s="883" t="s">
        <v>270</v>
      </c>
      <c r="B15" s="705"/>
      <c r="C15" s="705"/>
      <c r="D15" s="705"/>
      <c r="E15" s="84"/>
      <c r="F15" s="84"/>
      <c r="G15" s="84"/>
      <c r="H15" s="884">
        <v>28141</v>
      </c>
      <c r="I15" s="885">
        <v>28063</v>
      </c>
      <c r="J15" s="886">
        <v>29045</v>
      </c>
      <c r="K15" s="1088">
        <v>28153</v>
      </c>
    </row>
    <row r="16" spans="1:11" s="891" customFormat="1" ht="10.5" customHeight="1">
      <c r="A16" s="887"/>
      <c r="B16" s="494"/>
      <c r="C16" s="494"/>
      <c r="D16" s="494"/>
      <c r="E16" s="69"/>
      <c r="F16" s="69"/>
      <c r="G16" s="69"/>
      <c r="H16" s="888"/>
      <c r="I16" s="889"/>
      <c r="J16" s="890"/>
      <c r="K16" s="1088"/>
    </row>
    <row r="17" spans="1:11" ht="20.25" customHeight="1">
      <c r="A17" s="892" t="s">
        <v>302</v>
      </c>
      <c r="B17" s="713"/>
      <c r="C17" s="713"/>
      <c r="D17" s="713"/>
      <c r="E17" s="893"/>
      <c r="F17" s="893"/>
      <c r="G17" s="1119"/>
      <c r="H17" s="1153">
        <v>2.91</v>
      </c>
      <c r="I17" s="1155">
        <v>2.86</v>
      </c>
      <c r="J17" s="1155">
        <v>2.89</v>
      </c>
      <c r="K17" s="1156">
        <v>2.81</v>
      </c>
    </row>
    <row r="18" spans="1:11" ht="21.75" thickBot="1">
      <c r="A18" s="892" t="s">
        <v>271</v>
      </c>
      <c r="B18" s="713"/>
      <c r="C18" s="713"/>
      <c r="D18" s="713"/>
      <c r="E18" s="69"/>
      <c r="F18" s="69"/>
      <c r="G18" s="69"/>
      <c r="H18" s="1154">
        <v>8.29</v>
      </c>
      <c r="I18" s="1155">
        <v>8.36</v>
      </c>
      <c r="J18" s="1155">
        <v>8.58</v>
      </c>
      <c r="K18" s="1156">
        <v>8.5</v>
      </c>
    </row>
    <row r="19" spans="1:11" ht="9" customHeight="1" thickTop="1">
      <c r="A19" s="894"/>
      <c r="B19" s="895"/>
      <c r="C19" s="895"/>
      <c r="D19" s="895"/>
      <c r="E19" s="896"/>
      <c r="F19" s="896"/>
      <c r="G19" s="896"/>
      <c r="H19" s="895"/>
      <c r="I19" s="895"/>
      <c r="J19" s="895"/>
      <c r="K19" s="897"/>
    </row>
    <row r="20" spans="1:11" s="405" customFormat="1" ht="18" customHeight="1">
      <c r="A20" s="494"/>
      <c r="B20" s="494"/>
      <c r="C20" s="494"/>
      <c r="D20" s="494"/>
      <c r="E20" s="69"/>
      <c r="F20" s="69"/>
      <c r="G20" s="69"/>
      <c r="H20" s="494"/>
      <c r="I20" s="494"/>
      <c r="J20" s="494"/>
      <c r="K20" s="494"/>
    </row>
    <row r="21" spans="1:11" s="624" customFormat="1" ht="18.75" thickBot="1">
      <c r="A21" s="898" t="s">
        <v>117</v>
      </c>
      <c r="B21" s="899"/>
      <c r="C21" s="899"/>
      <c r="D21" s="899"/>
      <c r="E21" s="618"/>
      <c r="F21" s="618"/>
      <c r="G21" s="618"/>
      <c r="H21" s="899"/>
      <c r="I21" s="899"/>
      <c r="J21" s="899"/>
      <c r="K21" s="900"/>
    </row>
    <row r="22" spans="1:11" ht="36.75" customHeight="1" thickTop="1">
      <c r="A22" s="1086" t="s">
        <v>200</v>
      </c>
      <c r="C22" s="1090" t="s">
        <v>169</v>
      </c>
      <c r="D22" s="190" t="s">
        <v>169</v>
      </c>
      <c r="E22" s="190" t="s">
        <v>213</v>
      </c>
      <c r="F22" s="263" t="s">
        <v>214</v>
      </c>
      <c r="G22" s="263"/>
      <c r="H22" s="1090" t="s">
        <v>282</v>
      </c>
      <c r="I22" s="1095" t="s">
        <v>282</v>
      </c>
      <c r="J22" s="190" t="s">
        <v>213</v>
      </c>
      <c r="K22" s="1042" t="s">
        <v>214</v>
      </c>
    </row>
    <row r="23" spans="1:11" ht="18.75" customHeight="1" thickBot="1">
      <c r="A23" s="887"/>
      <c r="C23" s="1091">
        <v>2020</v>
      </c>
      <c r="D23" s="189">
        <v>2019</v>
      </c>
      <c r="E23" s="1027" t="s">
        <v>212</v>
      </c>
      <c r="F23" s="189" t="s">
        <v>215</v>
      </c>
      <c r="G23" s="152"/>
      <c r="H23" s="1091">
        <v>2020</v>
      </c>
      <c r="I23" s="1094">
        <v>2019</v>
      </c>
      <c r="J23" s="189" t="s">
        <v>212</v>
      </c>
      <c r="K23" s="1043" t="s">
        <v>215</v>
      </c>
    </row>
    <row r="24" spans="1:11" ht="20.25" customHeight="1">
      <c r="A24" s="901" t="s">
        <v>269</v>
      </c>
      <c r="C24" s="902"/>
      <c r="D24" s="713"/>
      <c r="E24" s="713"/>
      <c r="F24" s="903"/>
      <c r="G24" s="904"/>
      <c r="H24" s="902"/>
      <c r="I24" s="905"/>
      <c r="J24" s="713"/>
      <c r="K24" s="906"/>
    </row>
    <row r="25" spans="1:11" ht="16.5" customHeight="1">
      <c r="A25" s="1078" t="s">
        <v>155</v>
      </c>
      <c r="C25" s="907">
        <v>2110</v>
      </c>
      <c r="D25" s="908">
        <v>2258</v>
      </c>
      <c r="E25" s="908">
        <v>-148</v>
      </c>
      <c r="F25" s="932">
        <v>-0.06554472984942426</v>
      </c>
      <c r="G25" s="264"/>
      <c r="H25" s="907">
        <v>6123</v>
      </c>
      <c r="I25" s="908">
        <v>5867</v>
      </c>
      <c r="J25" s="908">
        <v>256</v>
      </c>
      <c r="K25" s="939">
        <v>0.04363388443838418</v>
      </c>
    </row>
    <row r="26" spans="1:11" ht="15.75" customHeight="1">
      <c r="A26" s="1078" t="s">
        <v>57</v>
      </c>
      <c r="C26" s="907">
        <v>-1031</v>
      </c>
      <c r="D26" s="908">
        <v>-1009</v>
      </c>
      <c r="E26" s="908">
        <v>-22</v>
      </c>
      <c r="F26" s="932">
        <v>-0.02180376610505451</v>
      </c>
      <c r="G26" s="264"/>
      <c r="H26" s="907">
        <v>-2708</v>
      </c>
      <c r="I26" s="908">
        <v>-2824</v>
      </c>
      <c r="J26" s="908">
        <v>116</v>
      </c>
      <c r="K26" s="939">
        <v>0.04107648725212465</v>
      </c>
    </row>
    <row r="27" spans="1:11" ht="15.75" customHeight="1">
      <c r="A27" s="1078" t="s">
        <v>140</v>
      </c>
      <c r="C27" s="907">
        <v>-32</v>
      </c>
      <c r="D27" s="908">
        <v>-47</v>
      </c>
      <c r="E27" s="908">
        <v>15</v>
      </c>
      <c r="F27" s="932">
        <v>0.3191489361702128</v>
      </c>
      <c r="G27" s="264"/>
      <c r="H27" s="907">
        <v>-101</v>
      </c>
      <c r="I27" s="908">
        <v>-110</v>
      </c>
      <c r="J27" s="908">
        <v>9</v>
      </c>
      <c r="K27" s="939">
        <v>0.08181818181818182</v>
      </c>
    </row>
    <row r="28" spans="1:11" ht="32.25" customHeight="1">
      <c r="A28" s="1079" t="s">
        <v>286</v>
      </c>
      <c r="C28" s="907">
        <v>-11</v>
      </c>
      <c r="D28" s="908">
        <v>-12</v>
      </c>
      <c r="E28" s="68">
        <v>1</v>
      </c>
      <c r="F28" s="932">
        <v>0.08333333333333333</v>
      </c>
      <c r="G28" s="265"/>
      <c r="H28" s="907">
        <v>-37</v>
      </c>
      <c r="I28" s="908">
        <v>-51</v>
      </c>
      <c r="J28" s="908">
        <v>14</v>
      </c>
      <c r="K28" s="939">
        <v>0.27450980392156865</v>
      </c>
    </row>
    <row r="29" spans="1:11" ht="15.75" customHeight="1">
      <c r="A29" s="1078" t="s">
        <v>158</v>
      </c>
      <c r="C29" s="907">
        <v>13</v>
      </c>
      <c r="D29" s="909">
        <v>3</v>
      </c>
      <c r="E29" s="908">
        <v>10</v>
      </c>
      <c r="F29" s="934" t="s">
        <v>195</v>
      </c>
      <c r="G29" s="266"/>
      <c r="H29" s="907">
        <v>33</v>
      </c>
      <c r="I29" s="909">
        <v>53</v>
      </c>
      <c r="J29" s="908">
        <v>-20</v>
      </c>
      <c r="K29" s="939">
        <v>-0.37735849056603776</v>
      </c>
    </row>
    <row r="30" spans="1:11" ht="32.25" customHeight="1">
      <c r="A30" s="1079" t="s">
        <v>285</v>
      </c>
      <c r="C30" s="907">
        <v>-15</v>
      </c>
      <c r="D30" s="908">
        <v>-24</v>
      </c>
      <c r="E30" s="908">
        <v>9</v>
      </c>
      <c r="F30" s="932">
        <v>0.375</v>
      </c>
      <c r="G30" s="264"/>
      <c r="H30" s="907">
        <v>-54</v>
      </c>
      <c r="I30" s="908">
        <v>-71</v>
      </c>
      <c r="J30" s="908">
        <v>17</v>
      </c>
      <c r="K30" s="939">
        <v>0.23943661971830985</v>
      </c>
    </row>
    <row r="31" spans="1:11" ht="18.75" thickBot="1">
      <c r="A31" s="901" t="s">
        <v>101</v>
      </c>
      <c r="C31" s="910">
        <v>1034</v>
      </c>
      <c r="D31" s="911">
        <v>1169</v>
      </c>
      <c r="E31" s="911">
        <v>-135</v>
      </c>
      <c r="F31" s="933">
        <v>-0.11548331907613345</v>
      </c>
      <c r="G31" s="266"/>
      <c r="H31" s="910">
        <v>3256</v>
      </c>
      <c r="I31" s="911">
        <v>2864</v>
      </c>
      <c r="J31" s="911">
        <v>392</v>
      </c>
      <c r="K31" s="940">
        <v>0.13687150837988826</v>
      </c>
    </row>
    <row r="32" spans="1:11" ht="8.25" customHeight="1" thickTop="1">
      <c r="A32" s="912"/>
      <c r="B32" s="913"/>
      <c r="C32" s="913"/>
      <c r="D32" s="913"/>
      <c r="E32" s="914"/>
      <c r="F32" s="914"/>
      <c r="G32" s="914"/>
      <c r="H32" s="913"/>
      <c r="I32" s="913"/>
      <c r="J32" s="913"/>
      <c r="K32" s="915"/>
    </row>
    <row r="33" spans="1:11" ht="15" customHeight="1">
      <c r="A33" s="494"/>
      <c r="B33" s="494"/>
      <c r="C33" s="494"/>
      <c r="D33" s="494"/>
      <c r="E33" s="69"/>
      <c r="F33" s="69"/>
      <c r="G33" s="69"/>
      <c r="H33" s="494"/>
      <c r="I33" s="494"/>
      <c r="J33" s="494"/>
      <c r="K33" s="494"/>
    </row>
    <row r="34" spans="1:11" s="624" customFormat="1" ht="17.25" customHeight="1">
      <c r="A34" s="916" t="s">
        <v>118</v>
      </c>
      <c r="B34" s="917"/>
      <c r="C34" s="917"/>
      <c r="D34" s="917"/>
      <c r="E34" s="917"/>
      <c r="F34" s="917"/>
      <c r="G34" s="917"/>
      <c r="H34" s="917"/>
      <c r="I34" s="917"/>
      <c r="J34" s="917"/>
      <c r="K34" s="900"/>
    </row>
    <row r="35" spans="1:11" s="891" customFormat="1" ht="2.25" customHeight="1" thickBot="1">
      <c r="A35" s="901"/>
      <c r="B35" s="708"/>
      <c r="C35" s="708"/>
      <c r="D35" s="708"/>
      <c r="E35" s="632"/>
      <c r="F35" s="632"/>
      <c r="G35" s="632"/>
      <c r="H35" s="708"/>
      <c r="I35" s="708"/>
      <c r="J35" s="708"/>
      <c r="K35" s="918"/>
    </row>
    <row r="36" spans="1:11" ht="39" customHeight="1" thickTop="1">
      <c r="A36" s="1087" t="s">
        <v>200</v>
      </c>
      <c r="B36" s="1090" t="s">
        <v>282</v>
      </c>
      <c r="C36" s="1099" t="s">
        <v>169</v>
      </c>
      <c r="D36" s="1093" t="s">
        <v>183</v>
      </c>
      <c r="E36" s="1101" t="s">
        <v>171</v>
      </c>
      <c r="F36" s="1028" t="s">
        <v>108</v>
      </c>
      <c r="G36" s="234"/>
      <c r="H36" s="1093" t="s">
        <v>184</v>
      </c>
      <c r="I36" s="1093" t="s">
        <v>169</v>
      </c>
      <c r="J36" s="1093" t="s">
        <v>183</v>
      </c>
      <c r="K36" s="1030" t="s">
        <v>171</v>
      </c>
    </row>
    <row r="37" spans="1:11" ht="18.75" customHeight="1" thickBot="1">
      <c r="A37" s="919"/>
      <c r="B37" s="1091">
        <v>2020</v>
      </c>
      <c r="C37" s="1098">
        <v>2020</v>
      </c>
      <c r="D37" s="1092">
        <v>2020</v>
      </c>
      <c r="E37" s="1100">
        <v>2020</v>
      </c>
      <c r="F37" s="1029">
        <v>2019</v>
      </c>
      <c r="G37" s="147"/>
      <c r="H37" s="1092">
        <v>2019</v>
      </c>
      <c r="I37" s="1092">
        <v>2019</v>
      </c>
      <c r="J37" s="1092">
        <v>2019</v>
      </c>
      <c r="K37" s="1031">
        <v>2019</v>
      </c>
    </row>
    <row r="38" spans="1:11" ht="16.5" customHeight="1">
      <c r="A38" s="901" t="s">
        <v>101</v>
      </c>
      <c r="B38" s="902"/>
      <c r="C38" s="708"/>
      <c r="D38" s="494"/>
      <c r="E38" s="494"/>
      <c r="F38" s="494"/>
      <c r="G38" s="494"/>
      <c r="H38" s="494"/>
      <c r="I38" s="494"/>
      <c r="J38" s="494"/>
      <c r="K38" s="920"/>
    </row>
    <row r="39" spans="1:11" ht="16.5" customHeight="1">
      <c r="A39" s="1078" t="s">
        <v>155</v>
      </c>
      <c r="B39" s="907">
        <v>6123</v>
      </c>
      <c r="C39" s="921">
        <v>2110</v>
      </c>
      <c r="D39" s="922">
        <v>2562</v>
      </c>
      <c r="E39" s="922">
        <v>1451</v>
      </c>
      <c r="F39" s="738">
        <v>7958</v>
      </c>
      <c r="G39" s="922"/>
      <c r="H39" s="922">
        <v>2091</v>
      </c>
      <c r="I39" s="922">
        <v>2258</v>
      </c>
      <c r="J39" s="922">
        <v>2093</v>
      </c>
      <c r="K39" s="935">
        <v>1516</v>
      </c>
    </row>
    <row r="40" spans="1:11" ht="15.75" customHeight="1">
      <c r="A40" s="1078" t="s">
        <v>57</v>
      </c>
      <c r="B40" s="907">
        <v>-2708</v>
      </c>
      <c r="C40" s="921">
        <v>-1031</v>
      </c>
      <c r="D40" s="922">
        <v>-900</v>
      </c>
      <c r="E40" s="922">
        <v>-777</v>
      </c>
      <c r="F40" s="738">
        <v>-3974</v>
      </c>
      <c r="G40" s="922"/>
      <c r="H40" s="922">
        <v>-1150</v>
      </c>
      <c r="I40" s="922">
        <v>-1009</v>
      </c>
      <c r="J40" s="922">
        <v>-967</v>
      </c>
      <c r="K40" s="935">
        <v>-848</v>
      </c>
    </row>
    <row r="41" spans="1:11" ht="16.5" customHeight="1">
      <c r="A41" s="1078" t="s">
        <v>140</v>
      </c>
      <c r="B41" s="907">
        <v>-101</v>
      </c>
      <c r="C41" s="921">
        <v>-32</v>
      </c>
      <c r="D41" s="922">
        <v>-33</v>
      </c>
      <c r="E41" s="922">
        <v>-36</v>
      </c>
      <c r="F41" s="738">
        <v>-147</v>
      </c>
      <c r="G41" s="923"/>
      <c r="H41" s="922">
        <v>-37</v>
      </c>
      <c r="I41" s="922">
        <v>-47</v>
      </c>
      <c r="J41" s="922">
        <v>-37</v>
      </c>
      <c r="K41" s="935">
        <v>-26</v>
      </c>
    </row>
    <row r="42" spans="1:11" ht="31.5" customHeight="1">
      <c r="A42" s="1079" t="s">
        <v>286</v>
      </c>
      <c r="B42" s="907">
        <v>-37</v>
      </c>
      <c r="C42" s="921">
        <v>-11</v>
      </c>
      <c r="D42" s="922">
        <v>-12</v>
      </c>
      <c r="E42" s="922">
        <v>-14</v>
      </c>
      <c r="F42" s="738">
        <v>-65</v>
      </c>
      <c r="G42" s="922"/>
      <c r="H42" s="922">
        <v>-14</v>
      </c>
      <c r="I42" s="922">
        <v>-12</v>
      </c>
      <c r="J42" s="922">
        <v>-12</v>
      </c>
      <c r="K42" s="935">
        <v>-27</v>
      </c>
    </row>
    <row r="43" spans="1:11" ht="15.75" customHeight="1">
      <c r="A43" s="1078" t="s">
        <v>158</v>
      </c>
      <c r="B43" s="907">
        <v>33</v>
      </c>
      <c r="C43" s="882">
        <v>13</v>
      </c>
      <c r="D43" s="905">
        <v>11</v>
      </c>
      <c r="E43" s="905">
        <v>9</v>
      </c>
      <c r="F43" s="930">
        <v>60</v>
      </c>
      <c r="G43" s="148"/>
      <c r="H43" s="905">
        <v>7</v>
      </c>
      <c r="I43" s="905">
        <v>3</v>
      </c>
      <c r="J43" s="905">
        <v>21</v>
      </c>
      <c r="K43" s="936">
        <v>29</v>
      </c>
    </row>
    <row r="44" spans="1:11" ht="36" customHeight="1">
      <c r="A44" s="1079" t="s">
        <v>285</v>
      </c>
      <c r="B44" s="907">
        <v>-54</v>
      </c>
      <c r="C44" s="921">
        <v>-15</v>
      </c>
      <c r="D44" s="922">
        <v>-17</v>
      </c>
      <c r="E44" s="922">
        <v>-22</v>
      </c>
      <c r="F44" s="738">
        <v>-94</v>
      </c>
      <c r="G44" s="922"/>
      <c r="H44" s="922">
        <v>-23</v>
      </c>
      <c r="I44" s="922">
        <v>-24</v>
      </c>
      <c r="J44" s="922">
        <v>-22</v>
      </c>
      <c r="K44" s="937">
        <v>-25</v>
      </c>
    </row>
    <row r="45" spans="1:11" ht="18.75" thickBot="1">
      <c r="A45" s="901" t="s">
        <v>101</v>
      </c>
      <c r="B45" s="910">
        <v>3256</v>
      </c>
      <c r="C45" s="924">
        <v>1034</v>
      </c>
      <c r="D45" s="925">
        <v>1611</v>
      </c>
      <c r="E45" s="925">
        <v>611</v>
      </c>
      <c r="F45" s="931">
        <v>3738</v>
      </c>
      <c r="G45" s="925"/>
      <c r="H45" s="925">
        <v>874</v>
      </c>
      <c r="I45" s="925">
        <v>1169</v>
      </c>
      <c r="J45" s="925">
        <v>1076</v>
      </c>
      <c r="K45" s="938">
        <v>619</v>
      </c>
    </row>
    <row r="46" spans="1:11" ht="9" customHeight="1" thickTop="1">
      <c r="A46" s="926"/>
      <c r="B46" s="927"/>
      <c r="C46" s="927"/>
      <c r="D46" s="927"/>
      <c r="E46" s="928"/>
      <c r="F46" s="928"/>
      <c r="G46" s="928"/>
      <c r="H46" s="896"/>
      <c r="I46" s="896"/>
      <c r="J46" s="896"/>
      <c r="K46" s="929"/>
    </row>
    <row r="47" spans="1:11" ht="9" customHeight="1">
      <c r="A47" s="713"/>
      <c r="B47" s="713"/>
      <c r="C47" s="713"/>
      <c r="D47" s="713"/>
      <c r="E47" s="503"/>
      <c r="F47" s="632"/>
      <c r="G47" s="632"/>
      <c r="H47" s="69"/>
      <c r="I47" s="69"/>
      <c r="J47" s="69"/>
      <c r="K47" s="69"/>
    </row>
    <row r="48" spans="1:11" ht="17.25" customHeight="1">
      <c r="A48" s="351" t="s">
        <v>249</v>
      </c>
      <c r="B48" s="713"/>
      <c r="C48" s="713"/>
      <c r="D48" s="713"/>
      <c r="E48" s="503"/>
      <c r="F48" s="632"/>
      <c r="G48" s="632"/>
      <c r="H48" s="69"/>
      <c r="I48" s="69"/>
      <c r="J48" s="69"/>
      <c r="K48" s="69"/>
    </row>
    <row r="49" spans="1:11" ht="9" customHeight="1">
      <c r="A49" s="713"/>
      <c r="B49" s="713"/>
      <c r="C49" s="713"/>
      <c r="D49" s="713"/>
      <c r="E49" s="503"/>
      <c r="F49" s="632"/>
      <c r="G49" s="632"/>
      <c r="H49" s="69"/>
      <c r="I49" s="69"/>
      <c r="J49" s="69"/>
      <c r="K49" s="69"/>
    </row>
  </sheetData>
  <sheetProtection/>
  <printOptions horizontalCentered="1"/>
  <pageMargins left="0.5118110236220472" right="0.5118110236220472" top="0.5118110236220472" bottom="0.5118110236220472" header="0.5118110236220472" footer="0.5118110236220472"/>
  <pageSetup firstPageNumber="2" useFirstPageNumber="1" horizontalDpi="600" verticalDpi="600" orientation="landscape" scale="50" r:id="rId2"/>
  <headerFooter>
    <oddFooter>&amp;R&amp;"Helvetica,Normal"&amp;14BCE Information financière supplémentaire - Troisième trimestre de 2020   Page 10</oddFooter>
  </headerFooter>
  <customProperties>
    <customPr name="EpmWorksheetKeyString_GUID" r:id="rId3"/>
    <customPr name="FPMExcelClientCellBasedFunctionStatus" r:id="rId4"/>
    <customPr name="FPMExcelClientRefreshTime" r:id="rId5"/>
  </customProperties>
  <drawing r:id="rId1"/>
</worksheet>
</file>

<file path=xl/worksheets/sheet12.xml><?xml version="1.0" encoding="utf-8"?>
<worksheet xmlns="http://schemas.openxmlformats.org/spreadsheetml/2006/main" xmlns:r="http://schemas.openxmlformats.org/officeDocument/2006/relationships">
  <sheetPr codeName="Sheet4">
    <tabColor theme="6" tint="0.5999600291252136"/>
    <pageSetUpPr fitToPage="1"/>
  </sheetPr>
  <dimension ref="A1:I60"/>
  <sheetViews>
    <sheetView showGridLines="0" zoomScale="75" zoomScaleNormal="75" zoomScalePageLayoutView="0" workbookViewId="0" topLeftCell="A1">
      <selection activeCell="A64" sqref="A64"/>
    </sheetView>
  </sheetViews>
  <sheetFormatPr defaultColWidth="11.421875" defaultRowHeight="12.75"/>
  <cols>
    <col min="1" max="1" width="169.8515625" style="942" customWidth="1"/>
    <col min="2" max="2" width="1.8515625" style="942" customWidth="1"/>
    <col min="3" max="3" width="17.28125" style="991" customWidth="1"/>
    <col min="4" max="4" width="2.421875" style="942" customWidth="1"/>
    <col min="5" max="5" width="20.7109375" style="942" customWidth="1"/>
    <col min="6" max="6" width="4.28125" style="942" customWidth="1"/>
    <col min="7" max="7" width="20.7109375" style="955" customWidth="1"/>
    <col min="8" max="8" width="1.8515625" style="942" customWidth="1"/>
    <col min="9" max="9" width="20.7109375" style="942" customWidth="1"/>
    <col min="10" max="16384" width="11.421875" style="942" customWidth="1"/>
  </cols>
  <sheetData>
    <row r="1" spans="1:9" s="46" customFormat="1" ht="30">
      <c r="A1" s="80"/>
      <c r="B1" s="64"/>
      <c r="C1" s="188"/>
      <c r="D1" s="64"/>
      <c r="E1" s="80"/>
      <c r="F1" s="64"/>
      <c r="G1" s="225"/>
      <c r="H1" s="64"/>
      <c r="I1" s="335" t="s">
        <v>272</v>
      </c>
    </row>
    <row r="2" spans="1:9" s="47" customFormat="1" ht="26.25">
      <c r="A2" s="154"/>
      <c r="B2" s="155"/>
      <c r="C2" s="188"/>
      <c r="D2" s="155"/>
      <c r="E2" s="154"/>
      <c r="F2" s="155"/>
      <c r="G2" s="154"/>
      <c r="H2" s="155"/>
      <c r="I2" s="335" t="s">
        <v>216</v>
      </c>
    </row>
    <row r="3" spans="1:9" s="47" customFormat="1" ht="20.25">
      <c r="A3" s="154"/>
      <c r="B3" s="155"/>
      <c r="C3" s="216"/>
      <c r="D3" s="155"/>
      <c r="E3" s="154"/>
      <c r="F3" s="155"/>
      <c r="G3" s="154"/>
      <c r="H3" s="155"/>
      <c r="I3" s="156"/>
    </row>
    <row r="4" spans="1:9" ht="20.25">
      <c r="A4" s="220"/>
      <c r="B4" s="221"/>
      <c r="C4" s="253" t="s">
        <v>208</v>
      </c>
      <c r="D4" s="221"/>
      <c r="E4" s="254" t="s">
        <v>209</v>
      </c>
      <c r="F4" s="221"/>
      <c r="G4" s="254" t="s">
        <v>210</v>
      </c>
      <c r="H4" s="155"/>
      <c r="I4" s="254" t="s">
        <v>211</v>
      </c>
    </row>
    <row r="5" spans="1:9" ht="21" thickBot="1">
      <c r="A5" s="943" t="s">
        <v>200</v>
      </c>
      <c r="B5" s="710"/>
      <c r="C5" s="255">
        <v>2020</v>
      </c>
      <c r="D5" s="1120"/>
      <c r="E5" s="256">
        <v>2020</v>
      </c>
      <c r="F5" s="494"/>
      <c r="G5" s="256">
        <v>2020</v>
      </c>
      <c r="H5" s="941"/>
      <c r="I5" s="256">
        <v>2019</v>
      </c>
    </row>
    <row r="6" spans="1:9" ht="18.75" customHeight="1">
      <c r="A6" s="944" t="s">
        <v>44</v>
      </c>
      <c r="B6" s="944"/>
      <c r="C6" s="945"/>
      <c r="D6" s="944"/>
      <c r="E6" s="941"/>
      <c r="F6" s="941"/>
      <c r="G6" s="941"/>
      <c r="H6" s="941"/>
      <c r="I6" s="941"/>
    </row>
    <row r="7" spans="1:9" ht="18.75" customHeight="1">
      <c r="A7" s="874" t="s">
        <v>43</v>
      </c>
      <c r="B7" s="874"/>
      <c r="C7" s="946"/>
      <c r="D7" s="874"/>
      <c r="E7" s="941"/>
      <c r="F7" s="941"/>
      <c r="G7" s="941"/>
      <c r="H7" s="941"/>
      <c r="I7" s="941"/>
    </row>
    <row r="8" spans="1:9" ht="18.75" customHeight="1">
      <c r="A8" s="1080" t="s">
        <v>42</v>
      </c>
      <c r="B8" s="153"/>
      <c r="C8" s="947">
        <v>1482</v>
      </c>
      <c r="D8" s="153"/>
      <c r="E8" s="948">
        <v>1297</v>
      </c>
      <c r="F8" s="246"/>
      <c r="G8" s="949">
        <v>943</v>
      </c>
      <c r="H8" s="246"/>
      <c r="I8" s="950">
        <v>141</v>
      </c>
    </row>
    <row r="9" spans="1:9" ht="18.75" customHeight="1">
      <c r="A9" s="1080" t="s">
        <v>185</v>
      </c>
      <c r="B9" s="153"/>
      <c r="C9" s="947">
        <v>197</v>
      </c>
      <c r="D9" s="153"/>
      <c r="E9" s="948">
        <v>250</v>
      </c>
      <c r="F9" s="246"/>
      <c r="G9" s="949">
        <v>1736</v>
      </c>
      <c r="H9" s="246"/>
      <c r="I9" s="951">
        <v>4</v>
      </c>
    </row>
    <row r="10" spans="1:9" ht="18.75" customHeight="1">
      <c r="A10" s="1080" t="s">
        <v>41</v>
      </c>
      <c r="B10" s="153"/>
      <c r="C10" s="947">
        <v>2945</v>
      </c>
      <c r="D10" s="153"/>
      <c r="E10" s="948">
        <v>2812</v>
      </c>
      <c r="F10" s="246"/>
      <c r="G10" s="949">
        <v>2990</v>
      </c>
      <c r="H10" s="246"/>
      <c r="I10" s="950">
        <v>3038</v>
      </c>
    </row>
    <row r="11" spans="1:9" ht="18.75" customHeight="1">
      <c r="A11" s="1080" t="s">
        <v>40</v>
      </c>
      <c r="B11" s="153"/>
      <c r="C11" s="947">
        <v>425</v>
      </c>
      <c r="D11" s="952"/>
      <c r="E11" s="948">
        <v>445</v>
      </c>
      <c r="F11" s="246"/>
      <c r="G11" s="949">
        <v>487</v>
      </c>
      <c r="H11" s="246"/>
      <c r="I11" s="247">
        <v>427</v>
      </c>
    </row>
    <row r="12" spans="1:9" ht="18.75" customHeight="1">
      <c r="A12" s="1080" t="s">
        <v>45</v>
      </c>
      <c r="B12" s="153"/>
      <c r="C12" s="947">
        <v>799</v>
      </c>
      <c r="D12" s="952"/>
      <c r="E12" s="948">
        <v>921</v>
      </c>
      <c r="F12" s="246"/>
      <c r="G12" s="949">
        <v>1037</v>
      </c>
      <c r="H12" s="246"/>
      <c r="I12" s="950">
        <v>1111</v>
      </c>
    </row>
    <row r="13" spans="1:9" ht="18.75" customHeight="1">
      <c r="A13" s="1080" t="s">
        <v>64</v>
      </c>
      <c r="B13" s="153"/>
      <c r="C13" s="947">
        <v>401</v>
      </c>
      <c r="D13" s="952"/>
      <c r="E13" s="948">
        <v>399</v>
      </c>
      <c r="F13" s="246"/>
      <c r="G13" s="949">
        <v>416</v>
      </c>
      <c r="H13" s="246"/>
      <c r="I13" s="950">
        <v>415</v>
      </c>
    </row>
    <row r="14" spans="1:9" ht="18.75" customHeight="1">
      <c r="A14" s="1080" t="s">
        <v>39</v>
      </c>
      <c r="B14" s="153"/>
      <c r="C14" s="953">
        <v>264</v>
      </c>
      <c r="D14" s="153"/>
      <c r="E14" s="948">
        <v>301</v>
      </c>
      <c r="F14" s="246"/>
      <c r="G14" s="954">
        <v>280</v>
      </c>
      <c r="H14" s="246"/>
      <c r="I14" s="951">
        <v>194</v>
      </c>
    </row>
    <row r="15" spans="1:9" s="955" customFormat="1" ht="18.75" customHeight="1">
      <c r="A15" s="1080" t="s">
        <v>38</v>
      </c>
      <c r="B15" s="153"/>
      <c r="C15" s="953">
        <v>191</v>
      </c>
      <c r="D15" s="952"/>
      <c r="E15" s="948">
        <v>212</v>
      </c>
      <c r="F15" s="248"/>
      <c r="G15" s="949">
        <v>419</v>
      </c>
      <c r="H15" s="246"/>
      <c r="I15" s="950">
        <v>190</v>
      </c>
    </row>
    <row r="16" spans="1:9" s="955" customFormat="1" ht="18.75" customHeight="1">
      <c r="A16" s="1080" t="s">
        <v>133</v>
      </c>
      <c r="B16" s="153"/>
      <c r="C16" s="956">
        <v>829</v>
      </c>
      <c r="D16" s="952"/>
      <c r="E16" s="957">
        <v>825</v>
      </c>
      <c r="F16" s="248"/>
      <c r="G16" s="1040">
        <v>0</v>
      </c>
      <c r="H16" s="246"/>
      <c r="I16" s="1038">
        <v>0</v>
      </c>
    </row>
    <row r="17" spans="1:9" ht="18.75" customHeight="1">
      <c r="A17" s="874" t="s">
        <v>37</v>
      </c>
      <c r="B17" s="874"/>
      <c r="C17" s="958">
        <v>7533</v>
      </c>
      <c r="D17" s="969">
        <v>0</v>
      </c>
      <c r="E17" s="959">
        <v>7462</v>
      </c>
      <c r="F17" s="246"/>
      <c r="G17" s="960">
        <v>8308</v>
      </c>
      <c r="H17" s="246"/>
      <c r="I17" s="961">
        <v>5520</v>
      </c>
    </row>
    <row r="18" spans="1:9" ht="18.75" customHeight="1">
      <c r="A18" s="874" t="s">
        <v>36</v>
      </c>
      <c r="B18" s="874"/>
      <c r="C18" s="246"/>
      <c r="D18" s="874"/>
      <c r="E18" s="346"/>
      <c r="F18" s="246"/>
      <c r="G18" s="262"/>
      <c r="H18" s="246"/>
      <c r="I18" s="249"/>
    </row>
    <row r="19" spans="1:9" ht="18.75" customHeight="1">
      <c r="A19" s="1080" t="s">
        <v>45</v>
      </c>
      <c r="B19" s="874"/>
      <c r="C19" s="956">
        <v>273</v>
      </c>
      <c r="D19" s="952"/>
      <c r="E19" s="957">
        <v>328</v>
      </c>
      <c r="F19" s="246"/>
      <c r="G19" s="949">
        <v>452</v>
      </c>
      <c r="H19" s="246"/>
      <c r="I19" s="951">
        <v>533</v>
      </c>
    </row>
    <row r="20" spans="1:9" ht="18.75" customHeight="1">
      <c r="A20" s="1080" t="s">
        <v>64</v>
      </c>
      <c r="B20" s="874"/>
      <c r="C20" s="956">
        <v>351</v>
      </c>
      <c r="D20" s="952"/>
      <c r="E20" s="957">
        <v>341</v>
      </c>
      <c r="F20" s="246"/>
      <c r="G20" s="949">
        <v>363</v>
      </c>
      <c r="H20" s="246"/>
      <c r="I20" s="951">
        <v>368</v>
      </c>
    </row>
    <row r="21" spans="1:9" ht="18.75" customHeight="1">
      <c r="A21" s="1080" t="s">
        <v>186</v>
      </c>
      <c r="B21" s="153"/>
      <c r="C21" s="956">
        <v>27057</v>
      </c>
      <c r="D21" s="153"/>
      <c r="E21" s="957">
        <v>26840</v>
      </c>
      <c r="F21" s="246"/>
      <c r="G21" s="949">
        <v>27432</v>
      </c>
      <c r="H21" s="246"/>
      <c r="I21" s="950">
        <v>27636</v>
      </c>
    </row>
    <row r="22" spans="1:9" ht="18.75" customHeight="1">
      <c r="A22" s="1080" t="s">
        <v>35</v>
      </c>
      <c r="B22" s="153"/>
      <c r="C22" s="962">
        <v>12931</v>
      </c>
      <c r="D22" s="153"/>
      <c r="E22" s="957">
        <v>12897</v>
      </c>
      <c r="F22" s="246"/>
      <c r="G22" s="954">
        <v>13513</v>
      </c>
      <c r="H22" s="246"/>
      <c r="I22" s="951">
        <v>13352</v>
      </c>
    </row>
    <row r="23" spans="1:9" ht="18.75" customHeight="1">
      <c r="A23" s="1080" t="s">
        <v>34</v>
      </c>
      <c r="B23" s="153"/>
      <c r="C23" s="962">
        <v>142</v>
      </c>
      <c r="D23" s="153"/>
      <c r="E23" s="957">
        <v>123</v>
      </c>
      <c r="F23" s="246"/>
      <c r="G23" s="954">
        <v>90</v>
      </c>
      <c r="H23" s="246"/>
      <c r="I23" s="951">
        <v>98</v>
      </c>
    </row>
    <row r="24" spans="1:9" ht="18.75" customHeight="1">
      <c r="A24" s="1080" t="s">
        <v>33</v>
      </c>
      <c r="B24" s="153"/>
      <c r="C24" s="962">
        <v>772</v>
      </c>
      <c r="D24" s="153"/>
      <c r="E24" s="957">
        <v>718</v>
      </c>
      <c r="F24" s="246"/>
      <c r="G24" s="954">
        <v>730</v>
      </c>
      <c r="H24" s="246"/>
      <c r="I24" s="951">
        <v>698</v>
      </c>
    </row>
    <row r="25" spans="1:9" ht="18.75" customHeight="1">
      <c r="A25" s="1080" t="s">
        <v>32</v>
      </c>
      <c r="B25" s="153"/>
      <c r="C25" s="956">
        <v>2011</v>
      </c>
      <c r="D25" s="153"/>
      <c r="E25" s="957">
        <v>1931</v>
      </c>
      <c r="F25" s="246"/>
      <c r="G25" s="949">
        <v>3960</v>
      </c>
      <c r="H25" s="246"/>
      <c r="I25" s="951">
        <v>1274</v>
      </c>
    </row>
    <row r="26" spans="1:9" ht="18.75" customHeight="1">
      <c r="A26" s="1080" t="s">
        <v>31</v>
      </c>
      <c r="B26" s="153"/>
      <c r="C26" s="963">
        <v>10552</v>
      </c>
      <c r="D26" s="153"/>
      <c r="E26" s="957">
        <v>10551</v>
      </c>
      <c r="F26" s="246"/>
      <c r="G26" s="949">
        <v>10667</v>
      </c>
      <c r="H26" s="246"/>
      <c r="I26" s="950">
        <v>10667</v>
      </c>
    </row>
    <row r="27" spans="1:9" ht="18.75" customHeight="1">
      <c r="A27" s="874" t="s">
        <v>30</v>
      </c>
      <c r="B27" s="874"/>
      <c r="C27" s="958">
        <v>54089</v>
      </c>
      <c r="D27" s="957">
        <v>0</v>
      </c>
      <c r="E27" s="959">
        <v>53729</v>
      </c>
      <c r="F27" s="246"/>
      <c r="G27" s="960">
        <v>57207</v>
      </c>
      <c r="H27" s="246"/>
      <c r="I27" s="961">
        <v>54626</v>
      </c>
    </row>
    <row r="28" spans="1:9" ht="18.75" customHeight="1" thickBot="1">
      <c r="A28" s="964" t="s">
        <v>29</v>
      </c>
      <c r="B28" s="874"/>
      <c r="C28" s="965">
        <v>61622</v>
      </c>
      <c r="D28" s="957">
        <v>0</v>
      </c>
      <c r="E28" s="966">
        <v>61191</v>
      </c>
      <c r="F28" s="946"/>
      <c r="G28" s="967">
        <v>65515</v>
      </c>
      <c r="H28" s="246"/>
      <c r="I28" s="968">
        <v>60146</v>
      </c>
    </row>
    <row r="29" spans="1:9" ht="18.75" customHeight="1">
      <c r="A29" s="944" t="s">
        <v>28</v>
      </c>
      <c r="B29" s="944"/>
      <c r="C29" s="246"/>
      <c r="D29" s="944"/>
      <c r="E29" s="346"/>
      <c r="F29" s="246"/>
      <c r="G29" s="262"/>
      <c r="H29" s="246"/>
      <c r="I29" s="249"/>
    </row>
    <row r="30" spans="1:9" ht="18.75" customHeight="1">
      <c r="A30" s="874" t="s">
        <v>27</v>
      </c>
      <c r="B30" s="874"/>
      <c r="C30" s="246"/>
      <c r="D30" s="874"/>
      <c r="E30" s="346"/>
      <c r="F30" s="246"/>
      <c r="G30" s="262"/>
      <c r="H30" s="246"/>
      <c r="I30" s="249"/>
    </row>
    <row r="31" spans="1:9" ht="18.75" customHeight="1">
      <c r="A31" s="1080" t="s">
        <v>26</v>
      </c>
      <c r="B31" s="153"/>
      <c r="C31" s="969">
        <v>3566.368608161586</v>
      </c>
      <c r="D31" s="153"/>
      <c r="E31" s="957">
        <v>3341.0824536994505</v>
      </c>
      <c r="F31" s="951"/>
      <c r="G31" s="949">
        <v>3335.4386242131873</v>
      </c>
      <c r="H31" s="951"/>
      <c r="I31" s="950">
        <v>3953.8560439207586</v>
      </c>
    </row>
    <row r="32" spans="1:9" ht="18.75" customHeight="1">
      <c r="A32" s="1080" t="s">
        <v>137</v>
      </c>
      <c r="B32" s="153"/>
      <c r="C32" s="969">
        <v>699</v>
      </c>
      <c r="D32" s="952"/>
      <c r="E32" s="957">
        <v>723</v>
      </c>
      <c r="F32" s="951"/>
      <c r="G32" s="954">
        <v>725</v>
      </c>
      <c r="H32" s="951"/>
      <c r="I32" s="951">
        <v>683</v>
      </c>
    </row>
    <row r="33" spans="1:9" ht="18.75" customHeight="1">
      <c r="A33" s="1080" t="s">
        <v>25</v>
      </c>
      <c r="B33" s="153"/>
      <c r="C33" s="969">
        <v>190</v>
      </c>
      <c r="D33" s="153"/>
      <c r="E33" s="957">
        <v>229</v>
      </c>
      <c r="F33" s="246"/>
      <c r="G33" s="954">
        <v>192</v>
      </c>
      <c r="H33" s="246"/>
      <c r="I33" s="951">
        <v>227</v>
      </c>
    </row>
    <row r="34" spans="1:9" ht="18.75" customHeight="1">
      <c r="A34" s="1080" t="s">
        <v>24</v>
      </c>
      <c r="B34" s="153"/>
      <c r="C34" s="969">
        <v>767</v>
      </c>
      <c r="D34" s="970"/>
      <c r="E34" s="957">
        <v>766</v>
      </c>
      <c r="F34" s="246"/>
      <c r="G34" s="954">
        <v>767</v>
      </c>
      <c r="H34" s="246"/>
      <c r="I34" s="951">
        <v>729</v>
      </c>
    </row>
    <row r="35" spans="1:9" ht="18.75" customHeight="1">
      <c r="A35" s="1080" t="s">
        <v>23</v>
      </c>
      <c r="B35" s="153"/>
      <c r="C35" s="969">
        <v>292</v>
      </c>
      <c r="D35" s="153"/>
      <c r="E35" s="957">
        <v>287</v>
      </c>
      <c r="F35" s="246"/>
      <c r="G35" s="954">
        <v>186</v>
      </c>
      <c r="H35" s="246"/>
      <c r="I35" s="951">
        <v>303</v>
      </c>
    </row>
    <row r="36" spans="1:9" ht="18.75" customHeight="1">
      <c r="A36" s="1080" t="s">
        <v>156</v>
      </c>
      <c r="B36" s="153"/>
      <c r="C36" s="969">
        <v>2904</v>
      </c>
      <c r="D36" s="153"/>
      <c r="E36" s="957">
        <v>2584</v>
      </c>
      <c r="F36" s="246"/>
      <c r="G36" s="949">
        <v>4209</v>
      </c>
      <c r="H36" s="246"/>
      <c r="I36" s="950">
        <v>3881</v>
      </c>
    </row>
    <row r="37" spans="1:9" ht="18.75" customHeight="1">
      <c r="A37" s="1080" t="s">
        <v>165</v>
      </c>
      <c r="B37" s="153"/>
      <c r="C37" s="969">
        <v>159</v>
      </c>
      <c r="D37" s="153"/>
      <c r="E37" s="957">
        <v>205</v>
      </c>
      <c r="F37" s="246"/>
      <c r="G37" s="1039">
        <v>0</v>
      </c>
      <c r="H37" s="246"/>
      <c r="I37" s="1038">
        <v>0</v>
      </c>
    </row>
    <row r="38" spans="1:9" ht="18.75" customHeight="1">
      <c r="A38" s="874" t="s">
        <v>21</v>
      </c>
      <c r="B38" s="874"/>
      <c r="C38" s="958">
        <v>8577.368608161585</v>
      </c>
      <c r="D38" s="874"/>
      <c r="E38" s="959">
        <v>8135.0824536994505</v>
      </c>
      <c r="F38" s="250"/>
      <c r="G38" s="971">
        <v>9414.438624213188</v>
      </c>
      <c r="H38" s="251"/>
      <c r="I38" s="972">
        <v>9776.856043920758</v>
      </c>
    </row>
    <row r="39" spans="1:9" ht="18.75" customHeight="1">
      <c r="A39" s="874" t="s">
        <v>20</v>
      </c>
      <c r="B39" s="874"/>
      <c r="C39" s="953"/>
      <c r="D39" s="874"/>
      <c r="E39" s="948"/>
      <c r="F39" s="251"/>
      <c r="G39" s="954"/>
      <c r="H39" s="251"/>
      <c r="I39" s="970"/>
    </row>
    <row r="40" spans="1:9" ht="18.75" customHeight="1">
      <c r="A40" s="1080" t="s">
        <v>137</v>
      </c>
      <c r="B40" s="874"/>
      <c r="C40" s="947">
        <v>223</v>
      </c>
      <c r="D40" s="952"/>
      <c r="E40" s="948">
        <v>216</v>
      </c>
      <c r="F40" s="251"/>
      <c r="G40" s="949">
        <v>211</v>
      </c>
      <c r="H40" s="251"/>
      <c r="I40" s="951">
        <v>207</v>
      </c>
    </row>
    <row r="41" spans="1:9" ht="18.75" customHeight="1">
      <c r="A41" s="1080" t="s">
        <v>19</v>
      </c>
      <c r="B41" s="153"/>
      <c r="C41" s="953">
        <v>24914</v>
      </c>
      <c r="D41" s="153"/>
      <c r="E41" s="948">
        <v>25024</v>
      </c>
      <c r="F41" s="251"/>
      <c r="G41" s="954">
        <v>25513</v>
      </c>
      <c r="H41" s="251"/>
      <c r="I41" s="951">
        <v>22415</v>
      </c>
    </row>
    <row r="42" spans="1:9" ht="18.75" customHeight="1">
      <c r="A42" s="1080" t="s">
        <v>18</v>
      </c>
      <c r="B42" s="153"/>
      <c r="C42" s="953">
        <v>3827</v>
      </c>
      <c r="D42" s="153"/>
      <c r="E42" s="948">
        <v>3765</v>
      </c>
      <c r="F42" s="251"/>
      <c r="G42" s="954">
        <v>4444</v>
      </c>
      <c r="H42" s="251"/>
      <c r="I42" s="951">
        <v>3561</v>
      </c>
    </row>
    <row r="43" spans="1:9" ht="18.75" customHeight="1">
      <c r="A43" s="1080" t="s">
        <v>119</v>
      </c>
      <c r="B43" s="153"/>
      <c r="C43" s="947">
        <v>1969</v>
      </c>
      <c r="D43" s="153"/>
      <c r="E43" s="948">
        <v>1980</v>
      </c>
      <c r="F43" s="246"/>
      <c r="G43" s="949">
        <v>1603</v>
      </c>
      <c r="H43" s="246"/>
      <c r="I43" s="950">
        <v>1907</v>
      </c>
    </row>
    <row r="44" spans="1:9" ht="18.75" customHeight="1">
      <c r="A44" s="1080" t="s">
        <v>17</v>
      </c>
      <c r="B44" s="153"/>
      <c r="C44" s="974">
        <v>1032</v>
      </c>
      <c r="D44" s="153"/>
      <c r="E44" s="948">
        <v>934</v>
      </c>
      <c r="F44" s="246"/>
      <c r="G44" s="949">
        <v>906</v>
      </c>
      <c r="H44" s="246"/>
      <c r="I44" s="950">
        <v>871</v>
      </c>
    </row>
    <row r="45" spans="1:9" ht="18.75" customHeight="1">
      <c r="A45" s="874" t="s">
        <v>16</v>
      </c>
      <c r="B45" s="874"/>
      <c r="C45" s="975">
        <v>31965</v>
      </c>
      <c r="D45" s="874"/>
      <c r="E45" s="976">
        <v>31919</v>
      </c>
      <c r="F45" s="246"/>
      <c r="G45" s="971">
        <v>32677</v>
      </c>
      <c r="H45" s="246"/>
      <c r="I45" s="972">
        <v>28961</v>
      </c>
    </row>
    <row r="46" spans="1:9" ht="18.75" customHeight="1">
      <c r="A46" s="874" t="s">
        <v>15</v>
      </c>
      <c r="B46" s="874"/>
      <c r="C46" s="977">
        <v>40542.36860816159</v>
      </c>
      <c r="D46" s="874"/>
      <c r="E46" s="978">
        <v>40054.08245369945</v>
      </c>
      <c r="F46" s="246"/>
      <c r="G46" s="979">
        <v>42091.43862421319</v>
      </c>
      <c r="H46" s="246"/>
      <c r="I46" s="980">
        <v>38737.85604392076</v>
      </c>
    </row>
    <row r="47" spans="1:9" ht="18.75" customHeight="1">
      <c r="A47" s="944" t="s">
        <v>9</v>
      </c>
      <c r="B47" s="944"/>
      <c r="C47" s="248"/>
      <c r="D47" s="944"/>
      <c r="E47" s="347"/>
      <c r="F47" s="246"/>
      <c r="G47" s="262"/>
      <c r="H47" s="246"/>
      <c r="I47" s="249"/>
    </row>
    <row r="48" spans="1:9" ht="18.75" customHeight="1">
      <c r="A48" s="944" t="s">
        <v>187</v>
      </c>
      <c r="B48" s="944"/>
      <c r="C48" s="248"/>
      <c r="D48" s="944"/>
      <c r="E48" s="347"/>
      <c r="F48" s="246"/>
      <c r="G48" s="262"/>
      <c r="H48" s="246"/>
      <c r="I48" s="249"/>
    </row>
    <row r="49" spans="1:9" ht="18.75" customHeight="1">
      <c r="A49" s="874" t="s">
        <v>188</v>
      </c>
      <c r="B49" s="874"/>
      <c r="C49" s="248"/>
      <c r="D49" s="874"/>
      <c r="E49" s="347"/>
      <c r="F49" s="246"/>
      <c r="G49" s="262"/>
      <c r="H49" s="246"/>
      <c r="I49" s="249"/>
    </row>
    <row r="50" spans="1:9" ht="18.75" customHeight="1">
      <c r="A50" s="1080" t="s">
        <v>14</v>
      </c>
      <c r="B50" s="153"/>
      <c r="C50" s="953">
        <v>4004</v>
      </c>
      <c r="D50" s="153"/>
      <c r="E50" s="948">
        <v>4004</v>
      </c>
      <c r="F50" s="246"/>
      <c r="G50" s="954">
        <v>4004</v>
      </c>
      <c r="H50" s="246"/>
      <c r="I50" s="951">
        <v>4004</v>
      </c>
    </row>
    <row r="51" spans="1:9" ht="18.75" customHeight="1">
      <c r="A51" s="1080" t="s">
        <v>13</v>
      </c>
      <c r="B51" s="153"/>
      <c r="C51" s="953">
        <v>20386</v>
      </c>
      <c r="D51" s="153"/>
      <c r="E51" s="948">
        <v>20386</v>
      </c>
      <c r="F51" s="246"/>
      <c r="G51" s="954">
        <v>20386</v>
      </c>
      <c r="H51" s="246"/>
      <c r="I51" s="951">
        <v>20363</v>
      </c>
    </row>
    <row r="52" spans="1:9" ht="18.75" customHeight="1">
      <c r="A52" s="1080" t="s">
        <v>12</v>
      </c>
      <c r="B52" s="153"/>
      <c r="C52" s="953">
        <v>1168</v>
      </c>
      <c r="D52" s="153"/>
      <c r="E52" s="948">
        <v>1155</v>
      </c>
      <c r="F52" s="246"/>
      <c r="G52" s="954">
        <v>1156</v>
      </c>
      <c r="H52" s="246"/>
      <c r="I52" s="951">
        <v>1178</v>
      </c>
    </row>
    <row r="53" spans="1:9" ht="18.75" customHeight="1">
      <c r="A53" s="1080" t="s">
        <v>150</v>
      </c>
      <c r="B53" s="153"/>
      <c r="C53" s="947">
        <v>258</v>
      </c>
      <c r="D53" s="153"/>
      <c r="E53" s="948">
        <v>386</v>
      </c>
      <c r="F53" s="246"/>
      <c r="G53" s="949">
        <v>528</v>
      </c>
      <c r="H53" s="246"/>
      <c r="I53" s="950">
        <v>161</v>
      </c>
    </row>
    <row r="54" spans="1:9" ht="18.75" customHeight="1">
      <c r="A54" s="1080" t="s">
        <v>11</v>
      </c>
      <c r="B54" s="153"/>
      <c r="C54" s="974">
        <v>-5087</v>
      </c>
      <c r="D54" s="153"/>
      <c r="E54" s="948">
        <v>-5142</v>
      </c>
      <c r="F54" s="246"/>
      <c r="G54" s="949">
        <v>-2990</v>
      </c>
      <c r="H54" s="246"/>
      <c r="I54" s="950">
        <v>-4632</v>
      </c>
    </row>
    <row r="55" spans="1:9" ht="18.75" customHeight="1">
      <c r="A55" s="874" t="s">
        <v>189</v>
      </c>
      <c r="B55" s="874"/>
      <c r="C55" s="975">
        <v>20729</v>
      </c>
      <c r="D55" s="874"/>
      <c r="E55" s="976">
        <v>20789</v>
      </c>
      <c r="F55" s="246"/>
      <c r="G55" s="960">
        <v>23084</v>
      </c>
      <c r="H55" s="246"/>
      <c r="I55" s="961">
        <v>21074</v>
      </c>
    </row>
    <row r="56" spans="1:9" ht="18.75" customHeight="1">
      <c r="A56" s="874" t="s">
        <v>10</v>
      </c>
      <c r="B56" s="874"/>
      <c r="C56" s="973">
        <v>351</v>
      </c>
      <c r="D56" s="874"/>
      <c r="E56" s="981">
        <v>348</v>
      </c>
      <c r="F56" s="246"/>
      <c r="G56" s="982">
        <v>340</v>
      </c>
      <c r="H56" s="246"/>
      <c r="I56" s="983">
        <v>334</v>
      </c>
    </row>
    <row r="57" spans="1:9" ht="18.75" customHeight="1">
      <c r="A57" s="984" t="s">
        <v>190</v>
      </c>
      <c r="B57" s="874"/>
      <c r="C57" s="985">
        <v>21080</v>
      </c>
      <c r="D57" s="874"/>
      <c r="E57" s="976">
        <v>21137</v>
      </c>
      <c r="F57" s="246"/>
      <c r="G57" s="960">
        <v>23424</v>
      </c>
      <c r="H57" s="246"/>
      <c r="I57" s="961">
        <v>21408</v>
      </c>
    </row>
    <row r="58" spans="1:9" ht="18.75" customHeight="1" thickBot="1">
      <c r="A58" s="964" t="s">
        <v>191</v>
      </c>
      <c r="B58" s="874"/>
      <c r="C58" s="986">
        <v>61622.36860816159</v>
      </c>
      <c r="D58" s="874"/>
      <c r="E58" s="987">
        <v>61191.08245369945</v>
      </c>
      <c r="F58" s="246"/>
      <c r="G58" s="967">
        <v>65515.43862421319</v>
      </c>
      <c r="H58" s="246"/>
      <c r="I58" s="968">
        <v>60145.85604392076</v>
      </c>
    </row>
    <row r="59" spans="1:9" ht="18.75" customHeight="1" thickBot="1">
      <c r="A59" s="964" t="s">
        <v>243</v>
      </c>
      <c r="B59" s="874"/>
      <c r="C59" s="988">
        <v>904.3</v>
      </c>
      <c r="D59" s="1121"/>
      <c r="E59" s="989">
        <v>904.3</v>
      </c>
      <c r="F59" s="246"/>
      <c r="G59" s="990">
        <v>904.3</v>
      </c>
      <c r="H59" s="246"/>
      <c r="I59" s="252">
        <v>903.9</v>
      </c>
    </row>
    <row r="60" spans="1:9" ht="8.25" customHeight="1">
      <c r="A60" s="222"/>
      <c r="B60" s="222"/>
      <c r="C60" s="223"/>
      <c r="D60" s="222"/>
      <c r="E60" s="222"/>
      <c r="F60" s="494"/>
      <c r="G60" s="494"/>
      <c r="H60" s="494"/>
      <c r="I60" s="713"/>
    </row>
  </sheetData>
  <sheetProtection/>
  <printOptions horizontalCentered="1"/>
  <pageMargins left="0.35433070866141736" right="0.35433070866141736" top="0.4724409448818898" bottom="0.4330708661417323" header="0.31496062992125984" footer="0.31496062992125984"/>
  <pageSetup firstPageNumber="2" useFirstPageNumber="1" fitToHeight="1" fitToWidth="1" horizontalDpi="600" verticalDpi="600" orientation="landscape" scale="47" r:id="rId2"/>
  <headerFooter scaleWithDoc="0" alignWithMargins="0">
    <oddFooter>&amp;R&amp;"Helvetica,Normal"&amp;7BCE Information financière supplémentaire - Troisième trimestre de 2020   Page 11</oddFooter>
  </headerFooter>
  <customProperties>
    <customPr name="EpmWorksheetKeyString_GUID" r:id="rId3"/>
    <customPr name="FPMExcelClientCellBasedFunctionStatus" r:id="rId4"/>
    <customPr name="FPMExcelClientRefreshTime" r:id="rId5"/>
  </customProperties>
  <drawing r:id="rId1"/>
</worksheet>
</file>

<file path=xl/worksheets/sheet13.xml><?xml version="1.0" encoding="utf-8"?>
<worksheet xmlns="http://schemas.openxmlformats.org/spreadsheetml/2006/main" xmlns:r="http://schemas.openxmlformats.org/officeDocument/2006/relationships">
  <sheetPr codeName="Sheet3">
    <tabColor theme="6" tint="0.5999600291252136"/>
    <pageSetUpPr fitToPage="1"/>
  </sheetPr>
  <dimension ref="A1:N50"/>
  <sheetViews>
    <sheetView zoomScaleSheetLayoutView="55" workbookViewId="0" topLeftCell="A1">
      <selection activeCell="A52" sqref="A52"/>
    </sheetView>
  </sheetViews>
  <sheetFormatPr defaultColWidth="11.421875" defaultRowHeight="12.75"/>
  <cols>
    <col min="1" max="1" width="116.57421875" style="405" customWidth="1"/>
    <col min="2" max="2" width="16.7109375" style="363" customWidth="1"/>
    <col min="3" max="3" width="1.8515625" style="363" customWidth="1"/>
    <col min="4" max="4" width="16.7109375" style="363" customWidth="1"/>
    <col min="5" max="5" width="2.00390625" style="363" customWidth="1"/>
    <col min="6" max="6" width="16.7109375" style="363" customWidth="1"/>
    <col min="7" max="7" width="2.00390625" style="363" customWidth="1"/>
    <col min="8" max="8" width="16.7109375" style="363" customWidth="1"/>
    <col min="9" max="9" width="1.8515625" style="405" customWidth="1"/>
    <col min="10" max="10" width="16.7109375" style="405" customWidth="1"/>
    <col min="11" max="11" width="1.8515625" style="405" customWidth="1"/>
    <col min="12" max="12" width="16.7109375" style="405" customWidth="1"/>
    <col min="13" max="14" width="11.421875" style="405" customWidth="1"/>
    <col min="15" max="15" width="3.421875" style="405" customWidth="1"/>
    <col min="16" max="16384" width="11.421875" style="405" customWidth="1"/>
  </cols>
  <sheetData>
    <row r="1" spans="1:12" ht="23.25">
      <c r="A1" s="84"/>
      <c r="F1" s="79"/>
      <c r="H1" s="500"/>
      <c r="I1" s="69"/>
      <c r="J1" s="69"/>
      <c r="K1" s="69"/>
      <c r="L1" s="79" t="s">
        <v>273</v>
      </c>
    </row>
    <row r="2" spans="1:12" ht="20.25">
      <c r="A2" s="84"/>
      <c r="F2" s="80"/>
      <c r="H2" s="500"/>
      <c r="I2" s="69"/>
      <c r="J2" s="69"/>
      <c r="K2" s="69"/>
      <c r="L2" s="80" t="s">
        <v>217</v>
      </c>
    </row>
    <row r="3" spans="1:12" ht="24.75" customHeight="1" thickBot="1">
      <c r="A3" s="84"/>
      <c r="B3" s="500"/>
      <c r="C3" s="500"/>
      <c r="D3" s="500"/>
      <c r="E3" s="500"/>
      <c r="F3" s="500"/>
      <c r="G3" s="500"/>
      <c r="H3" s="500"/>
      <c r="I3" s="69"/>
      <c r="J3" s="69"/>
      <c r="K3" s="69"/>
      <c r="L3" s="69"/>
    </row>
    <row r="4" spans="1:12" ht="39.75" customHeight="1" thickTop="1">
      <c r="A4" s="992"/>
      <c r="B4" s="1130" t="s">
        <v>169</v>
      </c>
      <c r="C4" s="1110"/>
      <c r="D4" s="1132" t="s">
        <v>169</v>
      </c>
      <c r="E4" s="992"/>
      <c r="F4" s="1041" t="s">
        <v>213</v>
      </c>
      <c r="G4" s="81"/>
      <c r="H4" s="1112" t="s">
        <v>282</v>
      </c>
      <c r="I4" s="1113"/>
      <c r="J4" s="1081" t="s">
        <v>282</v>
      </c>
      <c r="K4" s="992"/>
      <c r="L4" s="1041" t="s">
        <v>213</v>
      </c>
    </row>
    <row r="5" spans="1:12" ht="18" customHeight="1" thickBot="1">
      <c r="A5" s="993" t="s">
        <v>200</v>
      </c>
      <c r="B5" s="1131">
        <v>2020</v>
      </c>
      <c r="C5" s="1104"/>
      <c r="D5" s="1133">
        <v>2019</v>
      </c>
      <c r="E5" s="326"/>
      <c r="F5" s="327" t="s">
        <v>212</v>
      </c>
      <c r="G5" s="81"/>
      <c r="H5" s="1102">
        <v>2020</v>
      </c>
      <c r="I5" s="1104"/>
      <c r="J5" s="327">
        <v>2019</v>
      </c>
      <c r="K5" s="326"/>
      <c r="L5" s="327" t="s">
        <v>212</v>
      </c>
    </row>
    <row r="6" spans="1:12" ht="6.75" customHeight="1">
      <c r="A6" s="994"/>
      <c r="B6" s="1103"/>
      <c r="C6" s="1105"/>
      <c r="D6" s="992"/>
      <c r="E6" s="995"/>
      <c r="F6" s="995"/>
      <c r="G6" s="500"/>
      <c r="H6" s="1103"/>
      <c r="I6" s="1105"/>
      <c r="J6" s="992"/>
      <c r="K6" s="995"/>
      <c r="L6" s="995"/>
    </row>
    <row r="7" spans="1:12" ht="18" customHeight="1">
      <c r="A7" s="348" t="s">
        <v>231</v>
      </c>
      <c r="B7" s="1125">
        <v>734</v>
      </c>
      <c r="C7" s="1106"/>
      <c r="D7" s="1135">
        <v>914</v>
      </c>
      <c r="E7" s="996"/>
      <c r="F7" s="1145">
        <v>-180</v>
      </c>
      <c r="G7" s="575"/>
      <c r="H7" s="1125">
        <v>1752</v>
      </c>
      <c r="I7" s="1106"/>
      <c r="J7" s="1135">
        <v>2506</v>
      </c>
      <c r="K7" s="996"/>
      <c r="L7" s="1139">
        <v>-754</v>
      </c>
    </row>
    <row r="8" spans="1:12" ht="39.75" customHeight="1">
      <c r="A8" s="997" t="s">
        <v>304</v>
      </c>
      <c r="B8" s="1125"/>
      <c r="C8" s="1106"/>
      <c r="D8" s="1135"/>
      <c r="E8" s="996"/>
      <c r="F8" s="1135"/>
      <c r="G8" s="575"/>
      <c r="H8" s="1125"/>
      <c r="I8" s="1106"/>
      <c r="J8" s="1135"/>
      <c r="K8" s="996"/>
      <c r="L8" s="1135"/>
    </row>
    <row r="9" spans="1:12" ht="18" customHeight="1">
      <c r="A9" s="1114" t="s">
        <v>224</v>
      </c>
      <c r="B9" s="1125">
        <v>26</v>
      </c>
      <c r="C9" s="1106"/>
      <c r="D9" s="1135">
        <v>23</v>
      </c>
      <c r="E9" s="996"/>
      <c r="F9" s="1135">
        <v>3</v>
      </c>
      <c r="G9" s="998"/>
      <c r="H9" s="1125">
        <v>64</v>
      </c>
      <c r="I9" s="1106"/>
      <c r="J9" s="1134">
        <v>86</v>
      </c>
      <c r="K9" s="996"/>
      <c r="L9" s="1134">
        <v>-22</v>
      </c>
    </row>
    <row r="10" spans="1:12" ht="18" customHeight="1">
      <c r="A10" s="1114" t="s">
        <v>53</v>
      </c>
      <c r="B10" s="1125">
        <v>1108</v>
      </c>
      <c r="C10" s="1106"/>
      <c r="D10" s="1135">
        <v>1077</v>
      </c>
      <c r="E10" s="996"/>
      <c r="F10" s="1135">
        <v>31</v>
      </c>
      <c r="G10" s="998"/>
      <c r="H10" s="1125">
        <v>3299</v>
      </c>
      <c r="I10" s="1106"/>
      <c r="J10" s="1134">
        <v>3266</v>
      </c>
      <c r="K10" s="996"/>
      <c r="L10" s="1134">
        <v>33</v>
      </c>
    </row>
    <row r="11" spans="1:12" ht="18" customHeight="1">
      <c r="A11" s="1115" t="s">
        <v>111</v>
      </c>
      <c r="B11" s="1125">
        <v>77</v>
      </c>
      <c r="C11" s="1106"/>
      <c r="D11" s="1135">
        <v>76</v>
      </c>
      <c r="E11" s="996"/>
      <c r="F11" s="1135">
        <v>1</v>
      </c>
      <c r="G11" s="998"/>
      <c r="H11" s="1125">
        <v>239</v>
      </c>
      <c r="I11" s="1106"/>
      <c r="J11" s="1134">
        <v>233</v>
      </c>
      <c r="K11" s="996"/>
      <c r="L11" s="1140">
        <v>6</v>
      </c>
    </row>
    <row r="12" spans="1:12" ht="18" customHeight="1">
      <c r="A12" s="1115" t="s">
        <v>138</v>
      </c>
      <c r="B12" s="1125">
        <v>273</v>
      </c>
      <c r="C12" s="1106"/>
      <c r="D12" s="1135">
        <v>274</v>
      </c>
      <c r="E12" s="996"/>
      <c r="F12" s="1145">
        <v>-1</v>
      </c>
      <c r="G12" s="998"/>
      <c r="H12" s="1125">
        <v>818</v>
      </c>
      <c r="I12" s="1106"/>
      <c r="J12" s="1134">
        <v>821</v>
      </c>
      <c r="K12" s="996"/>
      <c r="L12" s="1134">
        <v>-3</v>
      </c>
    </row>
    <row r="13" spans="1:12" ht="18" customHeight="1">
      <c r="A13" s="1115" t="s">
        <v>229</v>
      </c>
      <c r="B13" s="1125">
        <v>4</v>
      </c>
      <c r="C13" s="1106"/>
      <c r="D13" s="1135">
        <v>1</v>
      </c>
      <c r="E13" s="996"/>
      <c r="F13" s="1135">
        <v>3</v>
      </c>
      <c r="G13" s="998"/>
      <c r="H13" s="1125">
        <v>460</v>
      </c>
      <c r="I13" s="1106"/>
      <c r="J13" s="1134">
        <v>6</v>
      </c>
      <c r="K13" s="996"/>
      <c r="L13" s="1134">
        <v>454</v>
      </c>
    </row>
    <row r="14" spans="1:12" ht="18" customHeight="1">
      <c r="A14" s="1115" t="s">
        <v>22</v>
      </c>
      <c r="B14" s="1125">
        <v>0</v>
      </c>
      <c r="C14" s="1106"/>
      <c r="D14" s="1135">
        <v>0</v>
      </c>
      <c r="E14" s="996"/>
      <c r="F14" s="1135">
        <v>0</v>
      </c>
      <c r="G14" s="998"/>
      <c r="H14" s="1125">
        <v>0</v>
      </c>
      <c r="I14" s="1106"/>
      <c r="J14" s="1134">
        <v>4</v>
      </c>
      <c r="K14" s="996"/>
      <c r="L14" s="1134">
        <v>-4</v>
      </c>
    </row>
    <row r="15" spans="1:12" ht="18" customHeight="1">
      <c r="A15" s="1115" t="s">
        <v>230</v>
      </c>
      <c r="B15" s="1125">
        <v>262</v>
      </c>
      <c r="C15" s="1106"/>
      <c r="D15" s="1135">
        <v>319</v>
      </c>
      <c r="E15" s="996"/>
      <c r="F15" s="1145">
        <v>-57</v>
      </c>
      <c r="G15" s="998"/>
      <c r="H15" s="1125">
        <v>601</v>
      </c>
      <c r="I15" s="1106"/>
      <c r="J15" s="1134">
        <v>884</v>
      </c>
      <c r="K15" s="996"/>
      <c r="L15" s="1134">
        <v>-283</v>
      </c>
    </row>
    <row r="16" spans="1:12" ht="18" customHeight="1">
      <c r="A16" s="1115" t="s">
        <v>136</v>
      </c>
      <c r="B16" s="1143">
        <v>-69</v>
      </c>
      <c r="C16" s="1106"/>
      <c r="D16" s="1134">
        <v>-62</v>
      </c>
      <c r="E16" s="996"/>
      <c r="F16" s="1145">
        <v>-7</v>
      </c>
      <c r="G16" s="998"/>
      <c r="H16" s="1126">
        <v>-219</v>
      </c>
      <c r="I16" s="1106"/>
      <c r="J16" s="1134">
        <v>-213</v>
      </c>
      <c r="K16" s="996"/>
      <c r="L16" s="1134">
        <v>-6</v>
      </c>
    </row>
    <row r="17" spans="1:12" ht="18" customHeight="1">
      <c r="A17" s="1115" t="s">
        <v>99</v>
      </c>
      <c r="B17" s="1143">
        <v>-15</v>
      </c>
      <c r="C17" s="1106"/>
      <c r="D17" s="1134">
        <v>-17</v>
      </c>
      <c r="E17" s="996"/>
      <c r="F17" s="1135">
        <v>2</v>
      </c>
      <c r="G17" s="998"/>
      <c r="H17" s="1126">
        <v>-44</v>
      </c>
      <c r="I17" s="1106"/>
      <c r="J17" s="1134">
        <v>-54</v>
      </c>
      <c r="K17" s="996"/>
      <c r="L17" s="1134">
        <v>10</v>
      </c>
    </row>
    <row r="18" spans="1:12" ht="18" customHeight="1">
      <c r="A18" s="1115" t="s">
        <v>122</v>
      </c>
      <c r="B18" s="1143">
        <v>-11</v>
      </c>
      <c r="C18" s="1106"/>
      <c r="D18" s="1134">
        <v>-45</v>
      </c>
      <c r="E18" s="996"/>
      <c r="F18" s="1135">
        <v>34</v>
      </c>
      <c r="G18" s="998"/>
      <c r="H18" s="1126">
        <v>-59</v>
      </c>
      <c r="I18" s="1106"/>
      <c r="J18" s="1134">
        <v>-144</v>
      </c>
      <c r="K18" s="996"/>
      <c r="L18" s="1134">
        <v>85</v>
      </c>
    </row>
    <row r="19" spans="1:12" ht="18" customHeight="1">
      <c r="A19" s="1115" t="s">
        <v>126</v>
      </c>
      <c r="B19" s="1143">
        <v>-321</v>
      </c>
      <c r="C19" s="1106"/>
      <c r="D19" s="1134">
        <v>-284</v>
      </c>
      <c r="E19" s="996"/>
      <c r="F19" s="1145">
        <v>-37</v>
      </c>
      <c r="G19" s="998"/>
      <c r="H19" s="1126">
        <v>-877</v>
      </c>
      <c r="I19" s="1106"/>
      <c r="J19" s="1134">
        <v>-818</v>
      </c>
      <c r="K19" s="996"/>
      <c r="L19" s="1134">
        <v>-59</v>
      </c>
    </row>
    <row r="20" spans="1:12" ht="18" customHeight="1">
      <c r="A20" s="1115" t="s">
        <v>125</v>
      </c>
      <c r="B20" s="1143">
        <v>-236</v>
      </c>
      <c r="C20" s="1106"/>
      <c r="D20" s="1134">
        <v>-88</v>
      </c>
      <c r="E20" s="996"/>
      <c r="F20" s="1145">
        <v>-148</v>
      </c>
      <c r="G20" s="998"/>
      <c r="H20" s="1126">
        <v>-463</v>
      </c>
      <c r="I20" s="1106"/>
      <c r="J20" s="1134">
        <v>-504</v>
      </c>
      <c r="K20" s="996"/>
      <c r="L20" s="1134">
        <v>41</v>
      </c>
    </row>
    <row r="21" spans="1:12" ht="18" customHeight="1">
      <c r="A21" s="1115" t="s">
        <v>158</v>
      </c>
      <c r="B21" s="1143">
        <v>-13</v>
      </c>
      <c r="C21" s="1106"/>
      <c r="D21" s="1134">
        <v>-3</v>
      </c>
      <c r="E21" s="996"/>
      <c r="F21" s="1145">
        <v>-10</v>
      </c>
      <c r="G21" s="998"/>
      <c r="H21" s="1126">
        <v>-33</v>
      </c>
      <c r="I21" s="1106"/>
      <c r="J21" s="1134">
        <v>-53</v>
      </c>
      <c r="K21" s="996"/>
      <c r="L21" s="1134">
        <v>20</v>
      </c>
    </row>
    <row r="22" spans="1:12" ht="18" customHeight="1">
      <c r="A22" s="1115" t="s">
        <v>130</v>
      </c>
      <c r="B22" s="1125">
        <v>276</v>
      </c>
      <c r="C22" s="1106"/>
      <c r="D22" s="1135">
        <v>49</v>
      </c>
      <c r="E22" s="996"/>
      <c r="F22" s="1135">
        <v>227</v>
      </c>
      <c r="G22" s="998"/>
      <c r="H22" s="1125">
        <v>531</v>
      </c>
      <c r="I22" s="1106"/>
      <c r="J22" s="1134">
        <v>-224</v>
      </c>
      <c r="K22" s="996"/>
      <c r="L22" s="1134">
        <v>755</v>
      </c>
    </row>
    <row r="23" spans="1:12" ht="18" customHeight="1" thickBot="1">
      <c r="A23" s="1082" t="s">
        <v>124</v>
      </c>
      <c r="B23" s="1125">
        <v>15</v>
      </c>
      <c r="C23" s="1106"/>
      <c r="D23" s="1135">
        <v>24</v>
      </c>
      <c r="E23" s="996"/>
      <c r="F23" s="1145">
        <v>-9</v>
      </c>
      <c r="G23" s="998"/>
      <c r="H23" s="1125">
        <v>54</v>
      </c>
      <c r="I23" s="1106"/>
      <c r="J23" s="1134">
        <v>71</v>
      </c>
      <c r="K23" s="996"/>
      <c r="L23" s="1134">
        <v>-17</v>
      </c>
    </row>
    <row r="24" spans="1:12" ht="18" customHeight="1">
      <c r="A24" s="291" t="s">
        <v>155</v>
      </c>
      <c r="B24" s="1129">
        <v>2110</v>
      </c>
      <c r="C24" s="1107"/>
      <c r="D24" s="1147">
        <v>2258</v>
      </c>
      <c r="E24" s="996"/>
      <c r="F24" s="1146">
        <v>-148</v>
      </c>
      <c r="G24" s="575"/>
      <c r="H24" s="1129">
        <v>6123</v>
      </c>
      <c r="I24" s="1107"/>
      <c r="J24" s="1136">
        <v>5867</v>
      </c>
      <c r="K24" s="996"/>
      <c r="L24" s="1124">
        <v>256</v>
      </c>
    </row>
    <row r="25" spans="1:12" ht="18" customHeight="1">
      <c r="A25" s="1082" t="s">
        <v>148</v>
      </c>
      <c r="B25" s="1143">
        <v>-1031</v>
      </c>
      <c r="C25" s="1106"/>
      <c r="D25" s="1145">
        <v>-1009</v>
      </c>
      <c r="E25" s="996"/>
      <c r="F25" s="1145">
        <v>-22</v>
      </c>
      <c r="G25" s="998"/>
      <c r="H25" s="1143">
        <v>-2708</v>
      </c>
      <c r="I25" s="1106"/>
      <c r="J25" s="1134">
        <v>-2824</v>
      </c>
      <c r="K25" s="996"/>
      <c r="L25" s="1134">
        <v>116</v>
      </c>
    </row>
    <row r="26" spans="1:12" ht="18" customHeight="1">
      <c r="A26" s="1123" t="s">
        <v>140</v>
      </c>
      <c r="B26" s="1143">
        <v>-32</v>
      </c>
      <c r="C26" s="1106"/>
      <c r="D26" s="1145">
        <v>-47</v>
      </c>
      <c r="E26" s="996"/>
      <c r="F26" s="1135">
        <v>15</v>
      </c>
      <c r="G26" s="998"/>
      <c r="H26" s="1143">
        <v>-101</v>
      </c>
      <c r="I26" s="1106"/>
      <c r="J26" s="1134">
        <v>-110</v>
      </c>
      <c r="K26" s="996"/>
      <c r="L26" s="1134">
        <v>9</v>
      </c>
    </row>
    <row r="27" spans="1:12" ht="36" customHeight="1">
      <c r="A27" s="1122" t="s">
        <v>290</v>
      </c>
      <c r="B27" s="1143">
        <v>-11</v>
      </c>
      <c r="C27" s="1106"/>
      <c r="D27" s="1145">
        <v>-12</v>
      </c>
      <c r="E27" s="996"/>
      <c r="F27" s="1135">
        <v>1</v>
      </c>
      <c r="G27" s="998"/>
      <c r="H27" s="1143">
        <v>-37</v>
      </c>
      <c r="I27" s="1106"/>
      <c r="J27" s="1134">
        <v>-51</v>
      </c>
      <c r="K27" s="996"/>
      <c r="L27" s="1134">
        <v>14</v>
      </c>
    </row>
    <row r="28" spans="1:12" ht="18" customHeight="1">
      <c r="A28" s="1114" t="s">
        <v>158</v>
      </c>
      <c r="B28" s="1125">
        <v>13</v>
      </c>
      <c r="C28" s="1108"/>
      <c r="D28" s="1135">
        <v>3</v>
      </c>
      <c r="E28" s="996"/>
      <c r="F28" s="1135">
        <v>10</v>
      </c>
      <c r="G28" s="998"/>
      <c r="H28" s="1125">
        <v>33</v>
      </c>
      <c r="I28" s="1108"/>
      <c r="J28" s="1134">
        <v>53</v>
      </c>
      <c r="K28" s="996"/>
      <c r="L28" s="1134">
        <v>-20</v>
      </c>
    </row>
    <row r="29" spans="1:12" ht="36.75" thickBot="1">
      <c r="A29" s="1083" t="s">
        <v>287</v>
      </c>
      <c r="B29" s="1143">
        <v>-15</v>
      </c>
      <c r="C29" s="1108"/>
      <c r="D29" s="1145">
        <v>-24</v>
      </c>
      <c r="E29" s="996"/>
      <c r="F29" s="1135">
        <v>9</v>
      </c>
      <c r="G29" s="575"/>
      <c r="H29" s="1143">
        <v>-54</v>
      </c>
      <c r="I29" s="1108"/>
      <c r="J29" s="1134">
        <v>-71</v>
      </c>
      <c r="K29" s="996"/>
      <c r="L29" s="1134">
        <v>17</v>
      </c>
    </row>
    <row r="30" spans="1:12" ht="18" customHeight="1">
      <c r="A30" s="999" t="s">
        <v>101</v>
      </c>
      <c r="B30" s="1129">
        <v>1034</v>
      </c>
      <c r="C30" s="1107"/>
      <c r="D30" s="1147">
        <v>1169</v>
      </c>
      <c r="E30" s="996"/>
      <c r="F30" s="1146">
        <v>-135</v>
      </c>
      <c r="G30" s="998"/>
      <c r="H30" s="1129">
        <v>3256</v>
      </c>
      <c r="I30" s="1107"/>
      <c r="J30" s="1124">
        <v>2864</v>
      </c>
      <c r="K30" s="996"/>
      <c r="L30" s="1124">
        <v>392</v>
      </c>
    </row>
    <row r="31" spans="1:12" ht="33.75" customHeight="1">
      <c r="A31" s="1116" t="s">
        <v>287</v>
      </c>
      <c r="B31" s="1125">
        <v>15</v>
      </c>
      <c r="C31" s="1106"/>
      <c r="D31" s="1135">
        <v>24</v>
      </c>
      <c r="E31" s="996"/>
      <c r="F31" s="1145">
        <v>-9</v>
      </c>
      <c r="G31" s="998"/>
      <c r="H31" s="1125">
        <v>54</v>
      </c>
      <c r="I31" s="1106"/>
      <c r="J31" s="1134">
        <v>71</v>
      </c>
      <c r="K31" s="996"/>
      <c r="L31" s="1134">
        <v>-17</v>
      </c>
    </row>
    <row r="32" spans="1:12" ht="18" customHeight="1">
      <c r="A32" s="1115" t="s">
        <v>115</v>
      </c>
      <c r="B32" s="1125">
        <v>0</v>
      </c>
      <c r="C32" s="1106"/>
      <c r="D32" s="1145">
        <v>-1</v>
      </c>
      <c r="E32" s="996"/>
      <c r="F32" s="1135">
        <v>1</v>
      </c>
      <c r="G32" s="998"/>
      <c r="H32" s="1143">
        <v>-23</v>
      </c>
      <c r="I32" s="1106"/>
      <c r="J32" s="1134">
        <v>-51</v>
      </c>
      <c r="K32" s="996"/>
      <c r="L32" s="1134">
        <v>28</v>
      </c>
    </row>
    <row r="33" spans="1:12" ht="18" customHeight="1">
      <c r="A33" s="1115" t="s">
        <v>158</v>
      </c>
      <c r="B33" s="1143">
        <v>-13</v>
      </c>
      <c r="C33" s="1106"/>
      <c r="D33" s="1145">
        <v>-3</v>
      </c>
      <c r="E33" s="996"/>
      <c r="F33" s="1145">
        <v>-10</v>
      </c>
      <c r="G33" s="998"/>
      <c r="H33" s="1143">
        <v>-33</v>
      </c>
      <c r="I33" s="1106"/>
      <c r="J33" s="1134">
        <v>-53</v>
      </c>
      <c r="K33" s="996"/>
      <c r="L33" s="1134">
        <v>20</v>
      </c>
    </row>
    <row r="34" spans="1:14" s="1004" customFormat="1" ht="18" customHeight="1">
      <c r="A34" s="1114" t="s">
        <v>181</v>
      </c>
      <c r="B34" s="1143">
        <v>-85</v>
      </c>
      <c r="C34" s="1106"/>
      <c r="D34" s="1135">
        <v>0</v>
      </c>
      <c r="E34" s="996"/>
      <c r="F34" s="1145">
        <v>-85</v>
      </c>
      <c r="G34" s="998"/>
      <c r="H34" s="1143">
        <v>-86</v>
      </c>
      <c r="I34" s="1106"/>
      <c r="J34" s="1134">
        <v>0</v>
      </c>
      <c r="K34" s="996"/>
      <c r="L34" s="1134">
        <v>-86</v>
      </c>
      <c r="M34" s="1000"/>
      <c r="N34" s="1000"/>
    </row>
    <row r="35" spans="1:14" s="1004" customFormat="1" ht="18" customHeight="1">
      <c r="A35" s="1114" t="s">
        <v>107</v>
      </c>
      <c r="B35" s="1143">
        <v>-49</v>
      </c>
      <c r="C35" s="1106"/>
      <c r="D35" s="1135">
        <v>4</v>
      </c>
      <c r="E35" s="996"/>
      <c r="F35" s="1145">
        <v>-53</v>
      </c>
      <c r="G35" s="998"/>
      <c r="H35" s="1143">
        <v>-67</v>
      </c>
      <c r="I35" s="1106"/>
      <c r="J35" s="1134">
        <v>12</v>
      </c>
      <c r="K35" s="996"/>
      <c r="L35" s="1134">
        <v>-79</v>
      </c>
      <c r="M35" s="1000"/>
      <c r="N35" s="1000"/>
    </row>
    <row r="36" spans="1:14" s="1004" customFormat="1" ht="36" customHeight="1">
      <c r="A36" s="1117" t="s">
        <v>289</v>
      </c>
      <c r="B36" s="1143">
        <v>-6</v>
      </c>
      <c r="C36" s="1106"/>
      <c r="D36" s="1145">
        <v>-4</v>
      </c>
      <c r="E36" s="996"/>
      <c r="F36" s="1145">
        <v>-2</v>
      </c>
      <c r="G36" s="998"/>
      <c r="H36" s="1143">
        <v>-21</v>
      </c>
      <c r="I36" s="1106"/>
      <c r="J36" s="1134">
        <v>-11</v>
      </c>
      <c r="K36" s="996"/>
      <c r="L36" s="1134">
        <v>-10</v>
      </c>
      <c r="M36" s="1000"/>
      <c r="N36" s="1000"/>
    </row>
    <row r="37" spans="1:12" ht="18" customHeight="1">
      <c r="A37" s="1115" t="s">
        <v>168</v>
      </c>
      <c r="B37" s="1125">
        <v>317</v>
      </c>
      <c r="C37" s="1106"/>
      <c r="D37" s="1145">
        <v>-1066</v>
      </c>
      <c r="E37" s="996"/>
      <c r="F37" s="1135">
        <v>1383</v>
      </c>
      <c r="G37" s="998"/>
      <c r="H37" s="1143">
        <v>-1117</v>
      </c>
      <c r="I37" s="1106"/>
      <c r="J37" s="1134">
        <v>-222</v>
      </c>
      <c r="K37" s="996"/>
      <c r="L37" s="1134">
        <v>-895</v>
      </c>
    </row>
    <row r="38" spans="1:12" ht="18" customHeight="1">
      <c r="A38" s="1115" t="s">
        <v>128</v>
      </c>
      <c r="B38" s="1143">
        <v>-23</v>
      </c>
      <c r="C38" s="1106"/>
      <c r="D38" s="1135">
        <v>0</v>
      </c>
      <c r="E38" s="996"/>
      <c r="F38" s="1145">
        <v>-23</v>
      </c>
      <c r="G38" s="998"/>
      <c r="H38" s="1143">
        <v>-23</v>
      </c>
      <c r="I38" s="1106"/>
      <c r="J38" s="1134">
        <v>31</v>
      </c>
      <c r="K38" s="996"/>
      <c r="L38" s="1134">
        <v>-54</v>
      </c>
    </row>
    <row r="39" spans="1:12" ht="18" customHeight="1">
      <c r="A39" s="1115" t="s">
        <v>123</v>
      </c>
      <c r="B39" s="1125">
        <v>750</v>
      </c>
      <c r="C39" s="1106"/>
      <c r="D39" s="1135">
        <v>549</v>
      </c>
      <c r="E39" s="996"/>
      <c r="F39" s="1135">
        <v>201</v>
      </c>
      <c r="G39" s="998"/>
      <c r="H39" s="1125">
        <v>6006</v>
      </c>
      <c r="I39" s="1106"/>
      <c r="J39" s="1134">
        <v>1954</v>
      </c>
      <c r="K39" s="996"/>
      <c r="L39" s="1134">
        <v>4052</v>
      </c>
    </row>
    <row r="40" spans="1:12" ht="18" customHeight="1">
      <c r="A40" s="1082" t="s">
        <v>120</v>
      </c>
      <c r="B40" s="1143">
        <v>-979</v>
      </c>
      <c r="C40" s="1106"/>
      <c r="D40" s="1145">
        <v>-225</v>
      </c>
      <c r="E40" s="996"/>
      <c r="F40" s="1145">
        <v>-754</v>
      </c>
      <c r="G40" s="998"/>
      <c r="H40" s="1143">
        <v>-3909</v>
      </c>
      <c r="I40" s="1106"/>
      <c r="J40" s="1134">
        <v>-2025</v>
      </c>
      <c r="K40" s="996"/>
      <c r="L40" s="1134">
        <v>-1884</v>
      </c>
    </row>
    <row r="41" spans="1:12" ht="18" customHeight="1">
      <c r="A41" s="1118" t="s">
        <v>135</v>
      </c>
      <c r="B41" s="1125">
        <v>0</v>
      </c>
      <c r="C41" s="1106"/>
      <c r="D41" s="1135">
        <v>161</v>
      </c>
      <c r="E41" s="996"/>
      <c r="F41" s="1145">
        <v>-161</v>
      </c>
      <c r="G41" s="998"/>
      <c r="H41" s="1125">
        <v>22</v>
      </c>
      <c r="I41" s="1106"/>
      <c r="J41" s="1134">
        <v>225</v>
      </c>
      <c r="K41" s="996"/>
      <c r="L41" s="1134">
        <v>-203</v>
      </c>
    </row>
    <row r="42" spans="1:12" ht="18" customHeight="1">
      <c r="A42" s="1115" t="s">
        <v>134</v>
      </c>
      <c r="B42" s="1143">
        <v>-40</v>
      </c>
      <c r="C42" s="1106"/>
      <c r="D42" s="1145">
        <v>-14</v>
      </c>
      <c r="E42" s="996"/>
      <c r="F42" s="1145">
        <v>-26</v>
      </c>
      <c r="G42" s="998"/>
      <c r="H42" s="1143">
        <v>-209</v>
      </c>
      <c r="I42" s="1106"/>
      <c r="J42" s="1134">
        <v>-100</v>
      </c>
      <c r="K42" s="996"/>
      <c r="L42" s="1134">
        <v>-109</v>
      </c>
    </row>
    <row r="43" spans="1:12" ht="18" customHeight="1">
      <c r="A43" s="1082" t="s">
        <v>67</v>
      </c>
      <c r="B43" s="1143">
        <v>-753</v>
      </c>
      <c r="C43" s="1106"/>
      <c r="D43" s="1145">
        <v>-713</v>
      </c>
      <c r="E43" s="996"/>
      <c r="F43" s="1145">
        <v>-40</v>
      </c>
      <c r="G43" s="998"/>
      <c r="H43" s="1143">
        <v>-2222</v>
      </c>
      <c r="I43" s="1106"/>
      <c r="J43" s="1134">
        <v>-2103</v>
      </c>
      <c r="K43" s="996"/>
      <c r="L43" s="1134">
        <v>-119</v>
      </c>
    </row>
    <row r="44" spans="1:12" ht="18" customHeight="1">
      <c r="A44" s="1115" t="s">
        <v>203</v>
      </c>
      <c r="B44" s="1143">
        <v>-32</v>
      </c>
      <c r="C44" s="1106"/>
      <c r="D44" s="1145">
        <v>-8</v>
      </c>
      <c r="E44" s="996"/>
      <c r="F44" s="1145">
        <v>-24</v>
      </c>
      <c r="G44" s="998"/>
      <c r="H44" s="1143">
        <v>-87</v>
      </c>
      <c r="I44" s="1106"/>
      <c r="J44" s="1134">
        <v>-47</v>
      </c>
      <c r="K44" s="996"/>
      <c r="L44" s="1134">
        <v>-40</v>
      </c>
    </row>
    <row r="45" spans="1:12" ht="36" customHeight="1">
      <c r="A45" s="1083" t="s">
        <v>288</v>
      </c>
      <c r="B45" s="1142">
        <v>-4</v>
      </c>
      <c r="C45" s="1106"/>
      <c r="D45" s="1145">
        <v>-1</v>
      </c>
      <c r="E45" s="996"/>
      <c r="F45" s="1144">
        <v>-3</v>
      </c>
      <c r="G45" s="998"/>
      <c r="H45" s="1142">
        <v>-7</v>
      </c>
      <c r="I45" s="1106"/>
      <c r="J45" s="1134">
        <v>-4</v>
      </c>
      <c r="K45" s="996"/>
      <c r="L45" s="1134">
        <v>-3</v>
      </c>
    </row>
    <row r="46" spans="1:12" ht="18" customHeight="1" thickBot="1">
      <c r="A46" s="992"/>
      <c r="B46" s="1127">
        <v>-902</v>
      </c>
      <c r="C46" s="1109"/>
      <c r="D46" s="1137">
        <v>-1297</v>
      </c>
      <c r="E46" s="996"/>
      <c r="F46" s="1137">
        <v>395</v>
      </c>
      <c r="G46" s="1001"/>
      <c r="H46" s="1127">
        <v>-1722</v>
      </c>
      <c r="I46" s="1109"/>
      <c r="J46" s="1137">
        <v>-2323</v>
      </c>
      <c r="K46" s="996"/>
      <c r="L46" s="1148">
        <v>601</v>
      </c>
    </row>
    <row r="47" spans="1:12" ht="18" customHeight="1">
      <c r="A47" s="1002" t="s">
        <v>60</v>
      </c>
      <c r="B47" s="1129">
        <v>132</v>
      </c>
      <c r="C47" s="1107"/>
      <c r="D47" s="1136">
        <v>128</v>
      </c>
      <c r="E47" s="996"/>
      <c r="F47" s="1136">
        <v>260</v>
      </c>
      <c r="G47" s="998"/>
      <c r="H47" s="1141">
        <v>1534</v>
      </c>
      <c r="I47" s="1107"/>
      <c r="J47" s="1136">
        <v>541</v>
      </c>
      <c r="K47" s="996"/>
      <c r="L47" s="1134">
        <v>993</v>
      </c>
    </row>
    <row r="48" spans="1:12" ht="18" customHeight="1">
      <c r="A48" s="992" t="s">
        <v>61</v>
      </c>
      <c r="B48" s="1125">
        <v>1547</v>
      </c>
      <c r="C48" s="1106"/>
      <c r="D48" s="1135">
        <v>1094</v>
      </c>
      <c r="E48" s="996"/>
      <c r="F48" s="1135">
        <v>453</v>
      </c>
      <c r="G48" s="575"/>
      <c r="H48" s="1125">
        <v>145</v>
      </c>
      <c r="I48" s="1106"/>
      <c r="J48" s="1135">
        <v>425</v>
      </c>
      <c r="K48" s="996"/>
      <c r="L48" s="1134">
        <v>-280</v>
      </c>
    </row>
    <row r="49" spans="1:12" ht="18" customHeight="1" thickBot="1">
      <c r="A49" s="994" t="s">
        <v>62</v>
      </c>
      <c r="B49" s="1128">
        <v>1679</v>
      </c>
      <c r="C49" s="1111"/>
      <c r="D49" s="1138">
        <v>966</v>
      </c>
      <c r="E49" s="996"/>
      <c r="F49" s="1138">
        <v>713</v>
      </c>
      <c r="G49" s="1001"/>
      <c r="H49" s="1128">
        <v>1679</v>
      </c>
      <c r="I49" s="1111"/>
      <c r="J49" s="1138">
        <v>966</v>
      </c>
      <c r="K49" s="996"/>
      <c r="L49" s="1148">
        <v>713</v>
      </c>
    </row>
    <row r="50" spans="1:12" ht="12" customHeight="1" thickTop="1">
      <c r="A50" s="69"/>
      <c r="B50" s="500"/>
      <c r="C50" s="500"/>
      <c r="D50" s="500"/>
      <c r="E50" s="500"/>
      <c r="F50" s="500"/>
      <c r="G50" s="500"/>
      <c r="H50" s="500"/>
      <c r="I50" s="500"/>
      <c r="J50" s="69"/>
      <c r="K50" s="69"/>
      <c r="L50" s="103"/>
    </row>
  </sheetData>
  <sheetProtection/>
  <printOptions horizontalCentered="1"/>
  <pageMargins left="0.5118110236220472" right="0.5118110236220472" top="0.5118110236220472" bottom="0.5511811023622047" header="0.5118110236220472" footer="0.5118110236220472"/>
  <pageSetup firstPageNumber="2" useFirstPageNumber="1" fitToHeight="1" fitToWidth="1" horizontalDpi="600" verticalDpi="600" orientation="landscape" scale="52" r:id="rId2"/>
  <headerFooter>
    <oddFooter>&amp;R&amp;"Helvetica,Normal"&amp;12BCE Information financière supplémentaire - Troisième trimestre de 2020   Page 12</oddFooter>
  </headerFooter>
  <customProperties>
    <customPr name="EpmWorksheetKeyString_GUID" r:id="rId3"/>
    <customPr name="FPMExcelClientCellBasedFunctionStatus" r:id="rId4"/>
    <customPr name="FPMExcelClientRefreshTime" r:id="rId5"/>
  </customProperties>
  <drawing r:id="rId1"/>
</worksheet>
</file>

<file path=xl/worksheets/sheet14.xml><?xml version="1.0" encoding="utf-8"?>
<worksheet xmlns="http://schemas.openxmlformats.org/spreadsheetml/2006/main" xmlns:r="http://schemas.openxmlformats.org/officeDocument/2006/relationships">
  <sheetPr codeName="Sheet6">
    <tabColor theme="6" tint="0.5999600291252136"/>
    <pageSetUpPr fitToPage="1"/>
  </sheetPr>
  <dimension ref="A1:M49"/>
  <sheetViews>
    <sheetView showGridLines="0" zoomScaleSheetLayoutView="70" zoomScalePageLayoutView="0" workbookViewId="0" topLeftCell="A1">
      <pane xSplit="1" topLeftCell="B1" activePane="topRight" state="frozen"/>
      <selection pane="topLeft" activeCell="B53" sqref="B53:P53"/>
      <selection pane="topRight" activeCell="A45" sqref="A45"/>
    </sheetView>
  </sheetViews>
  <sheetFormatPr defaultColWidth="11.421875" defaultRowHeight="12.75"/>
  <cols>
    <col min="1" max="1" width="109.28125" style="405" customWidth="1"/>
    <col min="2" max="2" width="14.7109375" style="363" customWidth="1"/>
    <col min="3" max="3" width="2.140625" style="405" customWidth="1"/>
    <col min="4" max="4" width="12.57421875" style="363" customWidth="1"/>
    <col min="5" max="6" width="14.7109375" style="405" customWidth="1"/>
    <col min="7" max="7" width="1.8515625" style="405" customWidth="1"/>
    <col min="8" max="8" width="14.7109375" style="405" customWidth="1"/>
    <col min="9" max="9" width="1.8515625" style="405" customWidth="1"/>
    <col min="10" max="13" width="14.7109375" style="405" customWidth="1"/>
    <col min="14" max="14" width="13.00390625" style="405" customWidth="1"/>
    <col min="15" max="38" width="11.421875" style="405" customWidth="1"/>
    <col min="39" max="16384" width="11.421875" style="405" customWidth="1"/>
  </cols>
  <sheetData>
    <row r="1" spans="1:13" ht="12" customHeight="1">
      <c r="A1" s="69"/>
      <c r="B1" s="500"/>
      <c r="C1" s="69"/>
      <c r="D1" s="500"/>
      <c r="E1" s="69"/>
      <c r="F1" s="69"/>
      <c r="G1" s="69"/>
      <c r="H1" s="69"/>
      <c r="I1" s="69"/>
      <c r="J1" s="69"/>
      <c r="K1" s="69"/>
      <c r="L1" s="69"/>
      <c r="M1" s="69"/>
    </row>
    <row r="2" spans="1:13" ht="21.75" customHeight="1">
      <c r="A2" s="84"/>
      <c r="B2" s="157"/>
      <c r="C2" s="84"/>
      <c r="D2" s="157"/>
      <c r="E2" s="84"/>
      <c r="F2" s="84"/>
      <c r="G2" s="84"/>
      <c r="H2" s="84"/>
      <c r="I2" s="84"/>
      <c r="J2" s="84"/>
      <c r="K2" s="84"/>
      <c r="L2" s="84"/>
      <c r="M2" s="63" t="s">
        <v>3</v>
      </c>
    </row>
    <row r="3" spans="1:13" ht="18" customHeight="1">
      <c r="A3" s="84"/>
      <c r="B3" s="157"/>
      <c r="C3" s="84"/>
      <c r="D3" s="157"/>
      <c r="E3" s="84"/>
      <c r="F3" s="84"/>
      <c r="G3" s="84"/>
      <c r="H3" s="84"/>
      <c r="I3" s="84"/>
      <c r="J3" s="84"/>
      <c r="K3" s="84"/>
      <c r="L3" s="84"/>
      <c r="M3" s="63" t="s">
        <v>218</v>
      </c>
    </row>
    <row r="4" spans="1:13" ht="15" customHeight="1">
      <c r="A4" s="69"/>
      <c r="B4" s="500"/>
      <c r="C4" s="69"/>
      <c r="D4" s="500"/>
      <c r="E4" s="69"/>
      <c r="F4" s="69"/>
      <c r="G4" s="69"/>
      <c r="H4" s="69"/>
      <c r="I4" s="69"/>
      <c r="J4" s="69"/>
      <c r="K4" s="69"/>
      <c r="L4" s="69"/>
      <c r="M4" s="69"/>
    </row>
    <row r="5" spans="1:13" ht="55.5" customHeight="1" thickBot="1">
      <c r="A5" s="285" t="s">
        <v>200</v>
      </c>
      <c r="B5" s="284" t="s">
        <v>294</v>
      </c>
      <c r="C5" s="286"/>
      <c r="D5" s="284" t="s">
        <v>172</v>
      </c>
      <c r="E5" s="328" t="s">
        <v>173</v>
      </c>
      <c r="F5" s="328" t="s">
        <v>174</v>
      </c>
      <c r="G5" s="286"/>
      <c r="H5" s="328" t="s">
        <v>284</v>
      </c>
      <c r="I5" s="992"/>
      <c r="J5" s="328" t="s">
        <v>175</v>
      </c>
      <c r="K5" s="332" t="s">
        <v>176</v>
      </c>
      <c r="L5" s="328" t="s">
        <v>177</v>
      </c>
      <c r="M5" s="328" t="s">
        <v>178</v>
      </c>
    </row>
    <row r="6" spans="1:13" ht="8.25" customHeight="1">
      <c r="A6" s="994"/>
      <c r="B6" s="994"/>
      <c r="C6" s="994"/>
      <c r="D6" s="994"/>
      <c r="E6" s="992"/>
      <c r="F6" s="992"/>
      <c r="G6" s="994"/>
      <c r="H6" s="992"/>
      <c r="I6" s="992"/>
      <c r="J6" s="992"/>
      <c r="K6" s="992"/>
      <c r="L6" s="992"/>
      <c r="M6" s="992"/>
    </row>
    <row r="7" spans="1:13" ht="18" customHeight="1">
      <c r="A7" s="348" t="s">
        <v>231</v>
      </c>
      <c r="B7" s="290">
        <v>1752</v>
      </c>
      <c r="C7" s="348"/>
      <c r="D7" s="290">
        <v>734</v>
      </c>
      <c r="E7" s="289">
        <v>290</v>
      </c>
      <c r="F7" s="289">
        <v>728</v>
      </c>
      <c r="G7" s="348"/>
      <c r="H7" s="289">
        <v>3224</v>
      </c>
      <c r="I7" s="348"/>
      <c r="J7" s="289">
        <v>718</v>
      </c>
      <c r="K7" s="289">
        <v>914</v>
      </c>
      <c r="L7" s="289">
        <v>810</v>
      </c>
      <c r="M7" s="289">
        <v>782</v>
      </c>
    </row>
    <row r="8" spans="1:13" ht="36.75" customHeight="1">
      <c r="A8" s="997" t="s">
        <v>305</v>
      </c>
      <c r="B8" s="290"/>
      <c r="C8" s="1003"/>
      <c r="D8" s="290"/>
      <c r="E8" s="289"/>
      <c r="F8" s="289"/>
      <c r="G8" s="1003"/>
      <c r="H8" s="289"/>
      <c r="I8" s="1003"/>
      <c r="J8" s="289"/>
      <c r="K8" s="289"/>
      <c r="L8" s="289"/>
      <c r="M8" s="289"/>
    </row>
    <row r="9" spans="1:13" ht="18" customHeight="1">
      <c r="A9" s="1082" t="s">
        <v>224</v>
      </c>
      <c r="B9" s="290">
        <v>64</v>
      </c>
      <c r="C9" s="348"/>
      <c r="D9" s="290">
        <v>26</v>
      </c>
      <c r="E9" s="289">
        <v>22</v>
      </c>
      <c r="F9" s="289">
        <v>16</v>
      </c>
      <c r="G9" s="348"/>
      <c r="H9" s="289">
        <v>114</v>
      </c>
      <c r="I9" s="348"/>
      <c r="J9" s="289">
        <v>28</v>
      </c>
      <c r="K9" s="289">
        <v>23</v>
      </c>
      <c r="L9" s="289">
        <v>39</v>
      </c>
      <c r="M9" s="289">
        <v>24</v>
      </c>
    </row>
    <row r="10" spans="1:13" ht="18" customHeight="1">
      <c r="A10" s="1082" t="s">
        <v>53</v>
      </c>
      <c r="B10" s="290">
        <v>3299</v>
      </c>
      <c r="C10" s="348"/>
      <c r="D10" s="290">
        <v>1108</v>
      </c>
      <c r="E10" s="289">
        <v>1103</v>
      </c>
      <c r="F10" s="289">
        <v>1088</v>
      </c>
      <c r="G10" s="348"/>
      <c r="H10" s="289">
        <v>4344</v>
      </c>
      <c r="I10" s="348"/>
      <c r="J10" s="289">
        <v>1078</v>
      </c>
      <c r="K10" s="289">
        <v>1077</v>
      </c>
      <c r="L10" s="289">
        <v>1099</v>
      </c>
      <c r="M10" s="289">
        <v>1090</v>
      </c>
    </row>
    <row r="11" spans="1:13" ht="18" customHeight="1">
      <c r="A11" s="1082" t="s">
        <v>1</v>
      </c>
      <c r="B11" s="290">
        <v>239</v>
      </c>
      <c r="C11" s="348"/>
      <c r="D11" s="290">
        <v>77</v>
      </c>
      <c r="E11" s="289">
        <v>75</v>
      </c>
      <c r="F11" s="289">
        <v>87</v>
      </c>
      <c r="G11" s="348"/>
      <c r="H11" s="289">
        <v>309</v>
      </c>
      <c r="I11" s="348"/>
      <c r="J11" s="289">
        <v>76</v>
      </c>
      <c r="K11" s="289">
        <v>76</v>
      </c>
      <c r="L11" s="289">
        <v>73</v>
      </c>
      <c r="M11" s="289">
        <v>84</v>
      </c>
    </row>
    <row r="12" spans="1:13" ht="18" customHeight="1">
      <c r="A12" s="1082" t="s">
        <v>138</v>
      </c>
      <c r="B12" s="290">
        <v>818</v>
      </c>
      <c r="C12" s="348"/>
      <c r="D12" s="290">
        <v>273</v>
      </c>
      <c r="E12" s="289">
        <v>275</v>
      </c>
      <c r="F12" s="289">
        <v>270</v>
      </c>
      <c r="G12" s="348"/>
      <c r="H12" s="289">
        <v>1101</v>
      </c>
      <c r="I12" s="348"/>
      <c r="J12" s="289">
        <v>280</v>
      </c>
      <c r="K12" s="289">
        <v>274</v>
      </c>
      <c r="L12" s="289">
        <v>271</v>
      </c>
      <c r="M12" s="289">
        <v>276</v>
      </c>
    </row>
    <row r="13" spans="1:13" ht="18" customHeight="1">
      <c r="A13" s="1082" t="s">
        <v>229</v>
      </c>
      <c r="B13" s="287">
        <v>460</v>
      </c>
      <c r="C13" s="348"/>
      <c r="D13" s="290">
        <v>4</v>
      </c>
      <c r="E13" s="289">
        <v>449</v>
      </c>
      <c r="F13" s="289">
        <v>7</v>
      </c>
      <c r="G13" s="348"/>
      <c r="H13" s="289">
        <v>102</v>
      </c>
      <c r="I13" s="348"/>
      <c r="J13" s="289">
        <v>96</v>
      </c>
      <c r="K13" s="289">
        <v>1</v>
      </c>
      <c r="L13" s="289">
        <v>1</v>
      </c>
      <c r="M13" s="289">
        <v>4</v>
      </c>
    </row>
    <row r="14" spans="1:13" ht="18" customHeight="1">
      <c r="A14" s="1082" t="s">
        <v>22</v>
      </c>
      <c r="B14" s="290">
        <v>0</v>
      </c>
      <c r="C14" s="348"/>
      <c r="D14" s="290">
        <v>0</v>
      </c>
      <c r="E14" s="289">
        <v>0</v>
      </c>
      <c r="F14" s="289">
        <v>0</v>
      </c>
      <c r="G14" s="348"/>
      <c r="H14" s="289">
        <v>-18</v>
      </c>
      <c r="I14" s="348"/>
      <c r="J14" s="289">
        <v>-22</v>
      </c>
      <c r="K14" s="289">
        <v>0</v>
      </c>
      <c r="L14" s="289">
        <v>0</v>
      </c>
      <c r="M14" s="289">
        <v>4</v>
      </c>
    </row>
    <row r="15" spans="1:13" ht="18" customHeight="1">
      <c r="A15" s="1082" t="s">
        <v>230</v>
      </c>
      <c r="B15" s="290">
        <v>601</v>
      </c>
      <c r="C15" s="348"/>
      <c r="D15" s="290">
        <v>262</v>
      </c>
      <c r="E15" s="289">
        <v>96</v>
      </c>
      <c r="F15" s="289">
        <v>243</v>
      </c>
      <c r="G15" s="348"/>
      <c r="H15" s="289">
        <v>1129</v>
      </c>
      <c r="I15" s="348"/>
      <c r="J15" s="289">
        <v>245</v>
      </c>
      <c r="K15" s="289">
        <v>319</v>
      </c>
      <c r="L15" s="289">
        <v>275</v>
      </c>
      <c r="M15" s="289">
        <v>290</v>
      </c>
    </row>
    <row r="16" spans="1:13" ht="18" customHeight="1">
      <c r="A16" s="1082" t="s">
        <v>136</v>
      </c>
      <c r="B16" s="290">
        <v>-219</v>
      </c>
      <c r="C16" s="348"/>
      <c r="D16" s="290">
        <v>-69</v>
      </c>
      <c r="E16" s="289">
        <v>-71</v>
      </c>
      <c r="F16" s="289">
        <v>-79</v>
      </c>
      <c r="G16" s="348"/>
      <c r="H16" s="289">
        <v>-290</v>
      </c>
      <c r="I16" s="348"/>
      <c r="J16" s="289">
        <v>-77</v>
      </c>
      <c r="K16" s="289">
        <v>-62</v>
      </c>
      <c r="L16" s="289">
        <v>-70</v>
      </c>
      <c r="M16" s="289">
        <v>-81</v>
      </c>
    </row>
    <row r="17" spans="1:13" ht="18" customHeight="1">
      <c r="A17" s="1082" t="s">
        <v>99</v>
      </c>
      <c r="B17" s="290">
        <v>-44</v>
      </c>
      <c r="C17" s="348"/>
      <c r="D17" s="290">
        <v>-15</v>
      </c>
      <c r="E17" s="289">
        <v>-12</v>
      </c>
      <c r="F17" s="289">
        <v>-17</v>
      </c>
      <c r="G17" s="348"/>
      <c r="H17" s="289">
        <v>-72</v>
      </c>
      <c r="I17" s="348"/>
      <c r="J17" s="289">
        <v>-18</v>
      </c>
      <c r="K17" s="289">
        <v>-17</v>
      </c>
      <c r="L17" s="289">
        <v>-19</v>
      </c>
      <c r="M17" s="289">
        <v>-18</v>
      </c>
    </row>
    <row r="18" spans="1:13" ht="18" customHeight="1">
      <c r="A18" s="1082" t="s">
        <v>122</v>
      </c>
      <c r="B18" s="290">
        <v>-59</v>
      </c>
      <c r="C18" s="348"/>
      <c r="D18" s="290">
        <v>-11</v>
      </c>
      <c r="E18" s="289">
        <v>-13</v>
      </c>
      <c r="F18" s="289">
        <v>-35</v>
      </c>
      <c r="G18" s="348"/>
      <c r="H18" s="289">
        <v>-167</v>
      </c>
      <c r="I18" s="348"/>
      <c r="J18" s="289">
        <v>-23</v>
      </c>
      <c r="K18" s="289">
        <v>-45</v>
      </c>
      <c r="L18" s="289">
        <v>-33</v>
      </c>
      <c r="M18" s="289">
        <v>-66</v>
      </c>
    </row>
    <row r="19" spans="1:13" ht="18" customHeight="1">
      <c r="A19" s="1082" t="s">
        <v>126</v>
      </c>
      <c r="B19" s="290">
        <v>-877</v>
      </c>
      <c r="C19" s="348"/>
      <c r="D19" s="290">
        <v>-321</v>
      </c>
      <c r="E19" s="289">
        <v>-240</v>
      </c>
      <c r="F19" s="289">
        <v>-316</v>
      </c>
      <c r="G19" s="348"/>
      <c r="H19" s="289">
        <v>-1079</v>
      </c>
      <c r="I19" s="348"/>
      <c r="J19" s="289">
        <v>-261</v>
      </c>
      <c r="K19" s="289">
        <v>-284</v>
      </c>
      <c r="L19" s="289">
        <v>-269</v>
      </c>
      <c r="M19" s="289">
        <v>-265</v>
      </c>
    </row>
    <row r="20" spans="1:13" ht="18" customHeight="1">
      <c r="A20" s="1082" t="s">
        <v>125</v>
      </c>
      <c r="B20" s="290">
        <v>-463</v>
      </c>
      <c r="C20" s="348"/>
      <c r="D20" s="290">
        <v>-236</v>
      </c>
      <c r="E20" s="289">
        <v>6</v>
      </c>
      <c r="F20" s="289">
        <v>-233</v>
      </c>
      <c r="G20" s="348"/>
      <c r="H20" s="289">
        <v>-725</v>
      </c>
      <c r="I20" s="348"/>
      <c r="J20" s="289">
        <v>-221</v>
      </c>
      <c r="K20" s="289">
        <v>-88</v>
      </c>
      <c r="L20" s="289">
        <v>-127</v>
      </c>
      <c r="M20" s="289">
        <v>-289</v>
      </c>
    </row>
    <row r="21" spans="1:13" ht="18" customHeight="1">
      <c r="A21" s="1082" t="s">
        <v>158</v>
      </c>
      <c r="B21" s="290">
        <v>-33</v>
      </c>
      <c r="C21" s="348"/>
      <c r="D21" s="290">
        <v>-13</v>
      </c>
      <c r="E21" s="289">
        <v>-11</v>
      </c>
      <c r="F21" s="289">
        <v>-9</v>
      </c>
      <c r="G21" s="348"/>
      <c r="H21" s="289">
        <v>-60</v>
      </c>
      <c r="I21" s="348"/>
      <c r="J21" s="289">
        <v>-7</v>
      </c>
      <c r="K21" s="289">
        <v>-3</v>
      </c>
      <c r="L21" s="289">
        <v>-21</v>
      </c>
      <c r="M21" s="289">
        <v>-29</v>
      </c>
    </row>
    <row r="22" spans="1:13" ht="18">
      <c r="A22" s="1082" t="s">
        <v>130</v>
      </c>
      <c r="B22" s="290">
        <v>531</v>
      </c>
      <c r="C22" s="348"/>
      <c r="D22" s="290">
        <v>276</v>
      </c>
      <c r="E22" s="289">
        <v>576</v>
      </c>
      <c r="F22" s="289">
        <v>-321</v>
      </c>
      <c r="G22" s="348"/>
      <c r="H22" s="289">
        <v>-48</v>
      </c>
      <c r="I22" s="348"/>
      <c r="J22" s="289">
        <v>176</v>
      </c>
      <c r="K22" s="289">
        <v>49</v>
      </c>
      <c r="L22" s="289">
        <v>42</v>
      </c>
      <c r="M22" s="289">
        <v>-315</v>
      </c>
    </row>
    <row r="23" spans="1:13" ht="18" customHeight="1" thickBot="1">
      <c r="A23" s="1082" t="s">
        <v>124</v>
      </c>
      <c r="B23" s="290">
        <v>54</v>
      </c>
      <c r="C23" s="348"/>
      <c r="D23" s="290">
        <v>15</v>
      </c>
      <c r="E23" s="289">
        <v>17</v>
      </c>
      <c r="F23" s="289">
        <v>22</v>
      </c>
      <c r="G23" s="348"/>
      <c r="H23" s="289">
        <v>94</v>
      </c>
      <c r="I23" s="348"/>
      <c r="J23" s="289">
        <v>23</v>
      </c>
      <c r="K23" s="289">
        <v>24</v>
      </c>
      <c r="L23" s="289">
        <v>22</v>
      </c>
      <c r="M23" s="289">
        <v>25</v>
      </c>
    </row>
    <row r="24" spans="1:13" ht="18" customHeight="1">
      <c r="A24" s="291" t="s">
        <v>155</v>
      </c>
      <c r="B24" s="292">
        <v>6123</v>
      </c>
      <c r="C24" s="293"/>
      <c r="D24" s="292">
        <v>2110</v>
      </c>
      <c r="E24" s="294">
        <v>2562</v>
      </c>
      <c r="F24" s="294">
        <v>1451</v>
      </c>
      <c r="G24" s="293"/>
      <c r="H24" s="294">
        <v>7958</v>
      </c>
      <c r="I24" s="348"/>
      <c r="J24" s="294">
        <v>2091</v>
      </c>
      <c r="K24" s="294">
        <v>2258</v>
      </c>
      <c r="L24" s="294">
        <v>2093</v>
      </c>
      <c r="M24" s="294">
        <v>1516</v>
      </c>
    </row>
    <row r="25" spans="1:13" ht="17.25" customHeight="1">
      <c r="A25" s="1082" t="s">
        <v>148</v>
      </c>
      <c r="B25" s="290">
        <v>-2708</v>
      </c>
      <c r="C25" s="348"/>
      <c r="D25" s="290">
        <v>-1031</v>
      </c>
      <c r="E25" s="289">
        <v>-900</v>
      </c>
      <c r="F25" s="289">
        <v>-777</v>
      </c>
      <c r="G25" s="348"/>
      <c r="H25" s="289">
        <v>-3974</v>
      </c>
      <c r="I25" s="348"/>
      <c r="J25" s="289">
        <v>-1150</v>
      </c>
      <c r="K25" s="289">
        <v>-1009</v>
      </c>
      <c r="L25" s="289">
        <v>-967</v>
      </c>
      <c r="M25" s="289">
        <v>-848</v>
      </c>
    </row>
    <row r="26" spans="1:13" ht="18" customHeight="1">
      <c r="A26" s="1082" t="s">
        <v>140</v>
      </c>
      <c r="B26" s="290">
        <v>-101</v>
      </c>
      <c r="C26" s="348"/>
      <c r="D26" s="290">
        <v>-32</v>
      </c>
      <c r="E26" s="289">
        <v>-33</v>
      </c>
      <c r="F26" s="289">
        <v>-36</v>
      </c>
      <c r="G26" s="348"/>
      <c r="H26" s="289">
        <v>-147</v>
      </c>
      <c r="I26" s="348"/>
      <c r="J26" s="289">
        <v>-37</v>
      </c>
      <c r="K26" s="289">
        <v>-47</v>
      </c>
      <c r="L26" s="289">
        <v>-37</v>
      </c>
      <c r="M26" s="289">
        <v>-26</v>
      </c>
    </row>
    <row r="27" spans="1:13" ht="34.5" customHeight="1">
      <c r="A27" s="1083" t="s">
        <v>295</v>
      </c>
      <c r="B27" s="290">
        <v>-37</v>
      </c>
      <c r="C27" s="348"/>
      <c r="D27" s="290">
        <v>-11</v>
      </c>
      <c r="E27" s="289">
        <v>-12</v>
      </c>
      <c r="F27" s="289">
        <v>-14</v>
      </c>
      <c r="G27" s="348"/>
      <c r="H27" s="289">
        <v>-65</v>
      </c>
      <c r="I27" s="348"/>
      <c r="J27" s="289">
        <v>-14</v>
      </c>
      <c r="K27" s="289">
        <v>-12</v>
      </c>
      <c r="L27" s="289">
        <v>-12</v>
      </c>
      <c r="M27" s="289">
        <v>-27</v>
      </c>
    </row>
    <row r="28" spans="1:13" ht="17.25" customHeight="1">
      <c r="A28" s="1082" t="s">
        <v>158</v>
      </c>
      <c r="B28" s="290">
        <v>33</v>
      </c>
      <c r="C28" s="348"/>
      <c r="D28" s="290">
        <v>13</v>
      </c>
      <c r="E28" s="289">
        <v>11</v>
      </c>
      <c r="F28" s="289">
        <v>9</v>
      </c>
      <c r="G28" s="348"/>
      <c r="H28" s="289">
        <v>60</v>
      </c>
      <c r="I28" s="348"/>
      <c r="J28" s="289">
        <v>7</v>
      </c>
      <c r="K28" s="289">
        <v>3</v>
      </c>
      <c r="L28" s="289">
        <v>21</v>
      </c>
      <c r="M28" s="289">
        <v>29</v>
      </c>
    </row>
    <row r="29" spans="1:13" ht="36.75" customHeight="1" thickBot="1">
      <c r="A29" s="1083" t="s">
        <v>287</v>
      </c>
      <c r="B29" s="290">
        <v>-54</v>
      </c>
      <c r="C29" s="348"/>
      <c r="D29" s="290">
        <v>-15</v>
      </c>
      <c r="E29" s="289">
        <v>-17</v>
      </c>
      <c r="F29" s="289">
        <v>-22</v>
      </c>
      <c r="G29" s="348"/>
      <c r="H29" s="289">
        <v>-94</v>
      </c>
      <c r="I29" s="348"/>
      <c r="J29" s="289">
        <v>-23</v>
      </c>
      <c r="K29" s="289">
        <v>-24</v>
      </c>
      <c r="L29" s="289">
        <v>-22</v>
      </c>
      <c r="M29" s="289">
        <v>-25</v>
      </c>
    </row>
    <row r="30" spans="1:13" ht="18" customHeight="1">
      <c r="A30" s="291" t="s">
        <v>116</v>
      </c>
      <c r="B30" s="292">
        <v>3256</v>
      </c>
      <c r="C30" s="293"/>
      <c r="D30" s="292">
        <v>1034</v>
      </c>
      <c r="E30" s="294">
        <v>1611</v>
      </c>
      <c r="F30" s="294">
        <v>611</v>
      </c>
      <c r="G30" s="293"/>
      <c r="H30" s="294">
        <v>3738</v>
      </c>
      <c r="I30" s="348"/>
      <c r="J30" s="294">
        <v>874</v>
      </c>
      <c r="K30" s="294">
        <v>1169</v>
      </c>
      <c r="L30" s="294">
        <v>1076</v>
      </c>
      <c r="M30" s="294">
        <v>619</v>
      </c>
    </row>
    <row r="31" spans="1:13" ht="36" customHeight="1">
      <c r="A31" s="1083" t="s">
        <v>287</v>
      </c>
      <c r="B31" s="290">
        <v>54</v>
      </c>
      <c r="C31" s="293"/>
      <c r="D31" s="290">
        <v>15</v>
      </c>
      <c r="E31" s="289">
        <v>17</v>
      </c>
      <c r="F31" s="289">
        <v>22</v>
      </c>
      <c r="G31" s="293"/>
      <c r="H31" s="289">
        <v>94</v>
      </c>
      <c r="I31" s="348"/>
      <c r="J31" s="289">
        <v>23</v>
      </c>
      <c r="K31" s="289">
        <v>24</v>
      </c>
      <c r="L31" s="289">
        <v>22</v>
      </c>
      <c r="M31" s="289">
        <v>25</v>
      </c>
    </row>
    <row r="32" spans="1:13" ht="18" customHeight="1">
      <c r="A32" s="1082" t="s">
        <v>115</v>
      </c>
      <c r="B32" s="290">
        <v>-23</v>
      </c>
      <c r="C32" s="348"/>
      <c r="D32" s="290">
        <v>0</v>
      </c>
      <c r="E32" s="289">
        <v>-23</v>
      </c>
      <c r="F32" s="289">
        <v>0</v>
      </c>
      <c r="G32" s="348"/>
      <c r="H32" s="289">
        <v>-51</v>
      </c>
      <c r="I32" s="348"/>
      <c r="J32" s="289">
        <v>0</v>
      </c>
      <c r="K32" s="289">
        <v>-1</v>
      </c>
      <c r="L32" s="289">
        <v>-50</v>
      </c>
      <c r="M32" s="289">
        <v>0</v>
      </c>
    </row>
    <row r="33" spans="1:13" ht="18" customHeight="1">
      <c r="A33" s="1082" t="s">
        <v>158</v>
      </c>
      <c r="B33" s="290">
        <v>-33</v>
      </c>
      <c r="C33" s="348"/>
      <c r="D33" s="290">
        <v>-13</v>
      </c>
      <c r="E33" s="289">
        <v>-11</v>
      </c>
      <c r="F33" s="289">
        <v>-9</v>
      </c>
      <c r="G33" s="348"/>
      <c r="H33" s="289">
        <v>-60</v>
      </c>
      <c r="I33" s="348"/>
      <c r="J33" s="289">
        <v>-7</v>
      </c>
      <c r="K33" s="289">
        <v>-3</v>
      </c>
      <c r="L33" s="289">
        <v>-21</v>
      </c>
      <c r="M33" s="289">
        <v>-29</v>
      </c>
    </row>
    <row r="34" spans="1:13" ht="18" customHeight="1">
      <c r="A34" s="1082" t="s">
        <v>181</v>
      </c>
      <c r="B34" s="290">
        <v>-86</v>
      </c>
      <c r="C34" s="348"/>
      <c r="D34" s="290">
        <v>-85</v>
      </c>
      <c r="E34" s="289">
        <v>0</v>
      </c>
      <c r="F34" s="289">
        <v>-1</v>
      </c>
      <c r="G34" s="348"/>
      <c r="H34" s="289">
        <v>0</v>
      </c>
      <c r="I34" s="348"/>
      <c r="J34" s="289">
        <v>0</v>
      </c>
      <c r="K34" s="289">
        <v>0</v>
      </c>
      <c r="L34" s="289">
        <v>0</v>
      </c>
      <c r="M34" s="289">
        <v>0</v>
      </c>
    </row>
    <row r="35" spans="1:13" ht="18" customHeight="1">
      <c r="A35" s="1082" t="s">
        <v>107</v>
      </c>
      <c r="B35" s="287">
        <v>-67</v>
      </c>
      <c r="C35" s="348"/>
      <c r="D35" s="290">
        <v>-49</v>
      </c>
      <c r="E35" s="289">
        <v>-13</v>
      </c>
      <c r="F35" s="289">
        <v>-5</v>
      </c>
      <c r="G35" s="348"/>
      <c r="H35" s="289">
        <v>7</v>
      </c>
      <c r="I35" s="348"/>
      <c r="J35" s="289">
        <v>-5</v>
      </c>
      <c r="K35" s="289">
        <v>4</v>
      </c>
      <c r="L35" s="289">
        <v>32</v>
      </c>
      <c r="M35" s="289">
        <v>-24</v>
      </c>
    </row>
    <row r="36" spans="1:13" ht="38.25" customHeight="1">
      <c r="A36" s="1083" t="s">
        <v>289</v>
      </c>
      <c r="B36" s="290">
        <v>-21</v>
      </c>
      <c r="C36" s="348"/>
      <c r="D36" s="290">
        <v>-6</v>
      </c>
      <c r="E36" s="289">
        <v>-8</v>
      </c>
      <c r="F36" s="289">
        <v>-7</v>
      </c>
      <c r="G36" s="348"/>
      <c r="H36" s="289">
        <v>-18</v>
      </c>
      <c r="I36" s="348"/>
      <c r="J36" s="289">
        <v>-7</v>
      </c>
      <c r="K36" s="289">
        <v>-4</v>
      </c>
      <c r="L36" s="289">
        <v>-5</v>
      </c>
      <c r="M36" s="289">
        <v>-2</v>
      </c>
    </row>
    <row r="37" spans="1:13" ht="18" customHeight="1">
      <c r="A37" s="1082" t="s">
        <v>152</v>
      </c>
      <c r="B37" s="287">
        <v>-1117</v>
      </c>
      <c r="C37" s="348"/>
      <c r="D37" s="290">
        <v>317</v>
      </c>
      <c r="E37" s="289">
        <v>-1204</v>
      </c>
      <c r="F37" s="289">
        <v>-230</v>
      </c>
      <c r="G37" s="348"/>
      <c r="H37" s="289">
        <v>-1073</v>
      </c>
      <c r="I37" s="348"/>
      <c r="J37" s="289">
        <v>-851</v>
      </c>
      <c r="K37" s="289">
        <v>-1066</v>
      </c>
      <c r="L37" s="289">
        <v>277</v>
      </c>
      <c r="M37" s="289">
        <v>567</v>
      </c>
    </row>
    <row r="38" spans="1:13" ht="18" customHeight="1">
      <c r="A38" s="1082" t="s">
        <v>128</v>
      </c>
      <c r="B38" s="290">
        <v>-23</v>
      </c>
      <c r="C38" s="348"/>
      <c r="D38" s="290">
        <v>-23</v>
      </c>
      <c r="E38" s="289">
        <v>-400</v>
      </c>
      <c r="F38" s="289">
        <v>400</v>
      </c>
      <c r="G38" s="348"/>
      <c r="H38" s="289">
        <v>131</v>
      </c>
      <c r="I38" s="348"/>
      <c r="J38" s="289">
        <v>100</v>
      </c>
      <c r="K38" s="289">
        <v>0</v>
      </c>
      <c r="L38" s="289">
        <v>0</v>
      </c>
      <c r="M38" s="289">
        <v>31</v>
      </c>
    </row>
    <row r="39" spans="1:13" ht="18" customHeight="1">
      <c r="A39" s="1082" t="s">
        <v>123</v>
      </c>
      <c r="B39" s="290">
        <v>6006</v>
      </c>
      <c r="C39" s="348"/>
      <c r="D39" s="290">
        <v>750</v>
      </c>
      <c r="E39" s="289">
        <v>1975</v>
      </c>
      <c r="F39" s="289">
        <v>3281</v>
      </c>
      <c r="G39" s="348"/>
      <c r="H39" s="289">
        <v>1954</v>
      </c>
      <c r="I39" s="348"/>
      <c r="J39" s="289">
        <v>0</v>
      </c>
      <c r="K39" s="289">
        <v>549</v>
      </c>
      <c r="L39" s="289">
        <v>1405</v>
      </c>
      <c r="M39" s="289">
        <v>0</v>
      </c>
    </row>
    <row r="40" spans="1:13" ht="18" customHeight="1">
      <c r="A40" s="1082" t="s">
        <v>120</v>
      </c>
      <c r="B40" s="287">
        <v>-3909</v>
      </c>
      <c r="C40" s="348"/>
      <c r="D40" s="290">
        <v>-979</v>
      </c>
      <c r="E40" s="289">
        <v>-2221</v>
      </c>
      <c r="F40" s="289">
        <v>-709</v>
      </c>
      <c r="G40" s="348"/>
      <c r="H40" s="289">
        <v>-2221</v>
      </c>
      <c r="I40" s="348"/>
      <c r="J40" s="289">
        <v>-196</v>
      </c>
      <c r="K40" s="289">
        <v>-225</v>
      </c>
      <c r="L40" s="289">
        <v>-1597</v>
      </c>
      <c r="M40" s="289">
        <v>-203</v>
      </c>
    </row>
    <row r="41" spans="1:13" ht="18" customHeight="1">
      <c r="A41" s="1082" t="s">
        <v>135</v>
      </c>
      <c r="B41" s="290">
        <v>22</v>
      </c>
      <c r="C41" s="348"/>
      <c r="D41" s="290">
        <v>0</v>
      </c>
      <c r="E41" s="289">
        <v>0</v>
      </c>
      <c r="F41" s="289">
        <v>22</v>
      </c>
      <c r="G41" s="348"/>
      <c r="H41" s="289">
        <v>240</v>
      </c>
      <c r="I41" s="348"/>
      <c r="J41" s="289">
        <v>15</v>
      </c>
      <c r="K41" s="289">
        <v>161</v>
      </c>
      <c r="L41" s="289">
        <v>44</v>
      </c>
      <c r="M41" s="289">
        <v>20</v>
      </c>
    </row>
    <row r="42" spans="1:13" ht="18" customHeight="1">
      <c r="A42" s="1082" t="s">
        <v>134</v>
      </c>
      <c r="B42" s="290">
        <v>-209</v>
      </c>
      <c r="C42" s="348"/>
      <c r="D42" s="290">
        <v>-40</v>
      </c>
      <c r="E42" s="289">
        <v>-75</v>
      </c>
      <c r="F42" s="289">
        <v>-94</v>
      </c>
      <c r="G42" s="348"/>
      <c r="H42" s="289">
        <v>-142</v>
      </c>
      <c r="I42" s="348"/>
      <c r="J42" s="289">
        <v>-42</v>
      </c>
      <c r="K42" s="289">
        <v>-14</v>
      </c>
      <c r="L42" s="289">
        <v>-10</v>
      </c>
      <c r="M42" s="289">
        <v>-76</v>
      </c>
    </row>
    <row r="43" spans="1:13" ht="18" customHeight="1">
      <c r="A43" s="1082" t="s">
        <v>67</v>
      </c>
      <c r="B43" s="290">
        <v>-2222</v>
      </c>
      <c r="C43" s="348"/>
      <c r="D43" s="290">
        <v>-753</v>
      </c>
      <c r="E43" s="289">
        <v>-753</v>
      </c>
      <c r="F43" s="289">
        <v>-716</v>
      </c>
      <c r="G43" s="348"/>
      <c r="H43" s="289">
        <v>-2819</v>
      </c>
      <c r="I43" s="348"/>
      <c r="J43" s="289">
        <v>-716</v>
      </c>
      <c r="K43" s="289">
        <v>-713</v>
      </c>
      <c r="L43" s="289">
        <v>-712</v>
      </c>
      <c r="M43" s="289">
        <v>-678</v>
      </c>
    </row>
    <row r="44" spans="1:13" ht="18" customHeight="1">
      <c r="A44" s="1082" t="s">
        <v>203</v>
      </c>
      <c r="B44" s="287">
        <v>-87</v>
      </c>
      <c r="C44" s="348"/>
      <c r="D44" s="290">
        <v>-32</v>
      </c>
      <c r="E44" s="289">
        <v>-25</v>
      </c>
      <c r="F44" s="289">
        <v>-30</v>
      </c>
      <c r="G44" s="992"/>
      <c r="H44" s="289">
        <v>-54</v>
      </c>
      <c r="I44" s="992"/>
      <c r="J44" s="289">
        <v>-7</v>
      </c>
      <c r="K44" s="289">
        <v>-8</v>
      </c>
      <c r="L44" s="289">
        <v>-33</v>
      </c>
      <c r="M44" s="289">
        <v>-6</v>
      </c>
    </row>
    <row r="45" spans="1:13" ht="39" customHeight="1">
      <c r="A45" s="1083" t="s">
        <v>288</v>
      </c>
      <c r="B45" s="290">
        <v>-7</v>
      </c>
      <c r="C45" s="348"/>
      <c r="D45" s="290">
        <v>-4</v>
      </c>
      <c r="E45" s="289">
        <v>-2</v>
      </c>
      <c r="F45" s="289">
        <v>-1</v>
      </c>
      <c r="G45" s="992"/>
      <c r="H45" s="289">
        <v>-6</v>
      </c>
      <c r="I45" s="992"/>
      <c r="J45" s="289">
        <v>-2</v>
      </c>
      <c r="K45" s="289">
        <v>-1</v>
      </c>
      <c r="L45" s="289">
        <v>-2</v>
      </c>
      <c r="M45" s="289">
        <v>-1</v>
      </c>
    </row>
    <row r="46" spans="1:13" ht="18" customHeight="1" thickBot="1">
      <c r="A46" s="992"/>
      <c r="B46" s="330">
        <v>-1722</v>
      </c>
      <c r="C46" s="992"/>
      <c r="D46" s="330">
        <v>-902</v>
      </c>
      <c r="E46" s="331">
        <v>-2743</v>
      </c>
      <c r="F46" s="331">
        <v>1923</v>
      </c>
      <c r="G46" s="992"/>
      <c r="H46" s="331">
        <v>-4018</v>
      </c>
      <c r="I46" s="992"/>
      <c r="J46" s="331">
        <v>-1695</v>
      </c>
      <c r="K46" s="331">
        <v>-1297</v>
      </c>
      <c r="L46" s="331">
        <v>-650</v>
      </c>
      <c r="M46" s="331">
        <v>-376</v>
      </c>
    </row>
    <row r="47" spans="1:13" ht="18" customHeight="1">
      <c r="A47" s="1002" t="s">
        <v>60</v>
      </c>
      <c r="B47" s="292">
        <v>1534</v>
      </c>
      <c r="C47" s="992"/>
      <c r="D47" s="292">
        <v>132</v>
      </c>
      <c r="E47" s="294">
        <v>-1132</v>
      </c>
      <c r="F47" s="294">
        <v>2534</v>
      </c>
      <c r="G47" s="992"/>
      <c r="H47" s="294">
        <v>-280</v>
      </c>
      <c r="I47" s="992"/>
      <c r="J47" s="294">
        <v>-821</v>
      </c>
      <c r="K47" s="294">
        <v>-128</v>
      </c>
      <c r="L47" s="294">
        <v>426</v>
      </c>
      <c r="M47" s="294">
        <v>243</v>
      </c>
    </row>
    <row r="48" spans="1:13" ht="18" customHeight="1">
      <c r="A48" s="992" t="s">
        <v>61</v>
      </c>
      <c r="B48" s="287">
        <v>145</v>
      </c>
      <c r="C48" s="1005"/>
      <c r="D48" s="287">
        <v>1547</v>
      </c>
      <c r="E48" s="288">
        <v>2679</v>
      </c>
      <c r="F48" s="288">
        <v>145</v>
      </c>
      <c r="G48" s="992"/>
      <c r="H48" s="289">
        <v>425</v>
      </c>
      <c r="I48" s="992"/>
      <c r="J48" s="289">
        <v>966</v>
      </c>
      <c r="K48" s="289">
        <v>1094</v>
      </c>
      <c r="L48" s="289">
        <v>668</v>
      </c>
      <c r="M48" s="289">
        <v>425</v>
      </c>
    </row>
    <row r="49" spans="1:13" ht="18" customHeight="1" thickBot="1">
      <c r="A49" s="994" t="s">
        <v>62</v>
      </c>
      <c r="B49" s="295">
        <v>1679</v>
      </c>
      <c r="C49" s="1006"/>
      <c r="D49" s="295">
        <v>1679</v>
      </c>
      <c r="E49" s="296">
        <v>1547</v>
      </c>
      <c r="F49" s="296">
        <v>2679</v>
      </c>
      <c r="G49" s="994"/>
      <c r="H49" s="329">
        <v>145</v>
      </c>
      <c r="I49" s="992"/>
      <c r="J49" s="329">
        <v>145</v>
      </c>
      <c r="K49" s="329">
        <v>966</v>
      </c>
      <c r="L49" s="329">
        <v>1094</v>
      </c>
      <c r="M49" s="329">
        <v>668</v>
      </c>
    </row>
  </sheetData>
  <sheetProtection/>
  <printOptions horizontalCentered="1"/>
  <pageMargins left="0.35433070866141736" right="0.3937007874015748" top="0.5118110236220472" bottom="0.7480314960629921" header="0.31496062992125984" footer="0.5118110236220472"/>
  <pageSetup firstPageNumber="2" useFirstPageNumber="1" fitToHeight="1" fitToWidth="1" horizontalDpi="600" verticalDpi="600" orientation="landscape" scale="52" r:id="rId2"/>
  <headerFooter>
    <oddFooter>&amp;R&amp;13BCE Information financière supplémentaire - Troisième trimestre de 2020   Page 13</oddFooter>
  </headerFooter>
  <customProperties>
    <customPr name="EpmWorksheetKeyString_GUID" r:id="rId3"/>
    <customPr name="FPMExcelClientCellBasedFunctionStatus" r:id="rId4"/>
    <customPr name="FPMExcelClientRefreshTime" r:id="rId5"/>
  </customProperties>
  <drawing r:id="rId1"/>
</worksheet>
</file>

<file path=xl/worksheets/sheet15.xml><?xml version="1.0" encoding="utf-8"?>
<worksheet xmlns="http://schemas.openxmlformats.org/spreadsheetml/2006/main" xmlns:r="http://schemas.openxmlformats.org/officeDocument/2006/relationships">
  <sheetPr>
    <pageSetUpPr fitToPage="1"/>
  </sheetPr>
  <dimension ref="A1:A1"/>
  <sheetViews>
    <sheetView view="pageBreakPreview" zoomScaleSheetLayoutView="100" zoomScalePageLayoutView="0" workbookViewId="0" topLeftCell="A1">
      <selection activeCell="A1" sqref="A1"/>
    </sheetView>
  </sheetViews>
  <sheetFormatPr defaultColWidth="9.140625" defaultRowHeight="12.75"/>
  <cols>
    <col min="1" max="16384" width="9.140625" style="1194" customWidth="1"/>
  </cols>
  <sheetData/>
  <sheetProtection/>
  <printOptions/>
  <pageMargins left="0.7086614173228347" right="0.7086614173228347" top="0.7480314960629921" bottom="0.7480314960629921" header="0.31496062992125984" footer="0.31496062992125984"/>
  <pageSetup fitToHeight="1" fitToWidth="1" horizontalDpi="600" verticalDpi="600" orientation="landscape" scale="90" r:id="rId2"/>
  <headerFooter>
    <oddFooter>&amp;RBCE Information financière supplémentaire – Troisième trimestre de 2020 Page 14</oddFooter>
  </headerFooter>
  <drawing r:id="rId1"/>
</worksheet>
</file>

<file path=xl/worksheets/sheet16.xml><?xml version="1.0" encoding="utf-8"?>
<worksheet xmlns="http://schemas.openxmlformats.org/spreadsheetml/2006/main" xmlns:r="http://schemas.openxmlformats.org/officeDocument/2006/relationships">
  <sheetPr>
    <pageSetUpPr fitToPage="1"/>
  </sheetPr>
  <dimension ref="A1:A1"/>
  <sheetViews>
    <sheetView view="pageBreakPreview" zoomScaleSheetLayoutView="100" zoomScalePageLayoutView="0" workbookViewId="0" topLeftCell="A1">
      <selection activeCell="A1" sqref="A1"/>
    </sheetView>
  </sheetViews>
  <sheetFormatPr defaultColWidth="9.140625" defaultRowHeight="12.75"/>
  <cols>
    <col min="1" max="16384" width="9.140625" style="1195" customWidth="1"/>
  </cols>
  <sheetData/>
  <sheetProtection/>
  <printOptions/>
  <pageMargins left="0.7086614173228347" right="0.7086614173228347" top="0.7480314960629921" bottom="0.7480314960629921" header="0.31496062992125984" footer="0.31496062992125984"/>
  <pageSetup fitToHeight="1" fitToWidth="1" horizontalDpi="600" verticalDpi="600" orientation="landscape" scale="90" r:id="rId2"/>
  <headerFooter>
    <oddFooter>&amp;RBCE Information financière supplémentaire – Troisième trimestre de 2020 Page 15</oddFooter>
  </headerFooter>
  <drawing r:id="rId1"/>
</worksheet>
</file>

<file path=xl/worksheets/sheet17.xml><?xml version="1.0" encoding="utf-8"?>
<worksheet xmlns="http://schemas.openxmlformats.org/spreadsheetml/2006/main" xmlns:r="http://schemas.openxmlformats.org/officeDocument/2006/relationships">
  <sheetPr>
    <pageSetUpPr fitToPage="1"/>
  </sheetPr>
  <dimension ref="A1:A1"/>
  <sheetViews>
    <sheetView view="pageBreakPreview" zoomScaleSheetLayoutView="100" zoomScalePageLayoutView="0" workbookViewId="0" topLeftCell="A10">
      <selection activeCell="R34" sqref="R34"/>
    </sheetView>
  </sheetViews>
  <sheetFormatPr defaultColWidth="9.140625" defaultRowHeight="12.75"/>
  <cols>
    <col min="1" max="16384" width="9.140625" style="1195" customWidth="1"/>
  </cols>
  <sheetData/>
  <sheetProtection/>
  <printOptions/>
  <pageMargins left="0.7086614173228347" right="0.7086614173228347" top="0.7480314960629921" bottom="0.7480314960629921" header="0.31496062992125984" footer="0.31496062992125984"/>
  <pageSetup fitToHeight="1" fitToWidth="1" horizontalDpi="600" verticalDpi="600" orientation="landscape" scale="90" r:id="rId2"/>
  <headerFooter>
    <oddFooter>&amp;RBCE Information financière supplémentaire – Troisième trimestre de 2020 Page 16</oddFooter>
  </headerFooter>
  <drawing r:id="rId1"/>
</worksheet>
</file>

<file path=xl/worksheets/sheet18.xml><?xml version="1.0" encoding="utf-8"?>
<worksheet xmlns="http://schemas.openxmlformats.org/spreadsheetml/2006/main" xmlns:r="http://schemas.openxmlformats.org/officeDocument/2006/relationships">
  <sheetPr>
    <pageSetUpPr fitToPage="1"/>
  </sheetPr>
  <dimension ref="A1:A1"/>
  <sheetViews>
    <sheetView view="pageBreakPreview" zoomScaleSheetLayoutView="100" zoomScalePageLayoutView="0" workbookViewId="0" topLeftCell="A1">
      <selection activeCell="U16" sqref="U16"/>
    </sheetView>
  </sheetViews>
  <sheetFormatPr defaultColWidth="9.140625" defaultRowHeight="12.75"/>
  <cols>
    <col min="1" max="16384" width="9.140625" style="1195" customWidth="1"/>
  </cols>
  <sheetData/>
  <sheetProtection/>
  <printOptions/>
  <pageMargins left="0.7086614173228347" right="0.7086614173228347" top="0.7480314960629921" bottom="0.7480314960629921" header="0.31496062992125984" footer="0.31496062992125984"/>
  <pageSetup fitToHeight="1" fitToWidth="1" horizontalDpi="600" verticalDpi="600" orientation="landscape" scale="85" r:id="rId2"/>
  <headerFooter>
    <oddFooter>&amp;RBCE Information financière supplémentaire – Troisième trimestre de 2020 Page 17</oddFooter>
  </headerFooter>
  <drawing r:id="rId1"/>
</worksheet>
</file>

<file path=xl/worksheets/sheet2.xml><?xml version="1.0" encoding="utf-8"?>
<worksheet xmlns="http://schemas.openxmlformats.org/spreadsheetml/2006/main" xmlns:r="http://schemas.openxmlformats.org/officeDocument/2006/relationships">
  <sheetPr codeName="Sheet11">
    <tabColor theme="7" tint="0.7999500036239624"/>
    <pageSetUpPr fitToPage="1"/>
  </sheetPr>
  <dimension ref="A1:L61"/>
  <sheetViews>
    <sheetView showGridLines="0" view="pageBreakPreview" zoomScale="75" zoomScaleNormal="70" zoomScaleSheetLayoutView="75" zoomScalePageLayoutView="55" workbookViewId="0" topLeftCell="A1">
      <selection activeCell="G67" sqref="G67"/>
    </sheetView>
  </sheetViews>
  <sheetFormatPr defaultColWidth="8.8515625" defaultRowHeight="12.75"/>
  <cols>
    <col min="1" max="1" width="121.7109375" style="364" customWidth="1"/>
    <col min="2" max="3" width="17.7109375" style="49" customWidth="1"/>
    <col min="4" max="4" width="1.8515625" style="363" customWidth="1"/>
    <col min="5" max="6" width="17.7109375" style="49" customWidth="1"/>
    <col min="7" max="7" width="1.8515625" style="363" customWidth="1"/>
    <col min="8" max="8" width="17.7109375" style="49" customWidth="1"/>
    <col min="9" max="9" width="17.7109375" style="364" customWidth="1"/>
    <col min="10" max="10" width="1.8515625" style="363" customWidth="1"/>
    <col min="11" max="11" width="17.7109375" style="48" customWidth="1"/>
    <col min="12" max="12" width="17.7109375" style="49" customWidth="1"/>
    <col min="13" max="22" width="8.8515625" style="364" customWidth="1"/>
    <col min="23" max="16384" width="8.8515625" style="364" customWidth="1"/>
  </cols>
  <sheetData>
    <row r="1" spans="1:12" ht="31.5">
      <c r="A1" s="60"/>
      <c r="F1" s="63"/>
      <c r="H1" s="61"/>
      <c r="I1" s="49"/>
      <c r="K1" s="49"/>
      <c r="L1" s="1050" t="s">
        <v>274</v>
      </c>
    </row>
    <row r="2" spans="1:12" ht="23.25" customHeight="1">
      <c r="A2" s="60"/>
      <c r="F2" s="64"/>
      <c r="H2" s="61"/>
      <c r="I2" s="49"/>
      <c r="K2" s="49"/>
      <c r="L2" s="336" t="s">
        <v>196</v>
      </c>
    </row>
    <row r="3" spans="1:12" ht="13.5" customHeight="1">
      <c r="A3" s="60"/>
      <c r="B3" s="61"/>
      <c r="C3" s="61"/>
      <c r="D3" s="65"/>
      <c r="E3" s="61"/>
      <c r="F3" s="61"/>
      <c r="G3" s="65"/>
      <c r="H3" s="61"/>
      <c r="I3" s="365"/>
      <c r="J3" s="365"/>
      <c r="K3" s="62"/>
      <c r="L3" s="366"/>
    </row>
    <row r="4" spans="1:12" ht="17.25" thickBot="1">
      <c r="A4" s="60"/>
      <c r="B4" s="61"/>
      <c r="C4" s="61"/>
      <c r="D4" s="65"/>
      <c r="E4" s="61"/>
      <c r="F4" s="61"/>
      <c r="G4" s="65"/>
      <c r="H4" s="61"/>
      <c r="I4" s="365"/>
      <c r="J4" s="365"/>
      <c r="K4" s="62"/>
      <c r="L4" s="367"/>
    </row>
    <row r="5" spans="1:12" ht="64.5" customHeight="1" thickBot="1" thickTop="1">
      <c r="A5" s="368" t="s">
        <v>198</v>
      </c>
      <c r="B5" s="1051" t="s">
        <v>275</v>
      </c>
      <c r="C5" s="1007" t="s">
        <v>276</v>
      </c>
      <c r="D5" s="297"/>
      <c r="E5" s="1007" t="s">
        <v>251</v>
      </c>
      <c r="F5" s="1007" t="s">
        <v>277</v>
      </c>
      <c r="G5" s="297"/>
      <c r="H5" s="1052" t="s">
        <v>278</v>
      </c>
      <c r="I5" s="1007" t="s">
        <v>279</v>
      </c>
      <c r="J5" s="282"/>
      <c r="K5" s="1007" t="s">
        <v>280</v>
      </c>
      <c r="L5" s="1007" t="s">
        <v>277</v>
      </c>
    </row>
    <row r="6" spans="1:12" ht="19.5" customHeight="1">
      <c r="A6" s="369" t="s">
        <v>192</v>
      </c>
      <c r="B6" s="370"/>
      <c r="C6" s="371"/>
      <c r="D6" s="372"/>
      <c r="E6" s="372"/>
      <c r="F6" s="372"/>
      <c r="G6" s="372"/>
      <c r="H6" s="370"/>
      <c r="I6" s="371"/>
      <c r="J6" s="373"/>
      <c r="K6" s="298"/>
      <c r="L6" s="374"/>
    </row>
    <row r="7" spans="1:12" ht="19.5" customHeight="1">
      <c r="A7" s="375" t="s">
        <v>220</v>
      </c>
      <c r="B7" s="423">
        <v>4924</v>
      </c>
      <c r="C7" s="438">
        <v>5141</v>
      </c>
      <c r="D7" s="372"/>
      <c r="E7" s="448">
        <v>-217</v>
      </c>
      <c r="F7" s="461">
        <v>-0.042209686831355765</v>
      </c>
      <c r="G7" s="372"/>
      <c r="H7" s="423">
        <v>14742</v>
      </c>
      <c r="I7" s="438">
        <v>15331</v>
      </c>
      <c r="J7" s="377"/>
      <c r="K7" s="448">
        <v>-589</v>
      </c>
      <c r="L7" s="479">
        <v>-0.038418889831061245</v>
      </c>
    </row>
    <row r="8" spans="1:12" ht="19.5" customHeight="1">
      <c r="A8" s="375" t="s">
        <v>221</v>
      </c>
      <c r="B8" s="423">
        <v>863</v>
      </c>
      <c r="C8" s="438">
        <v>799</v>
      </c>
      <c r="D8" s="372"/>
      <c r="E8" s="448">
        <v>64</v>
      </c>
      <c r="F8" s="461">
        <v>0.08010012515644556</v>
      </c>
      <c r="G8" s="372"/>
      <c r="H8" s="423">
        <v>2039</v>
      </c>
      <c r="I8" s="438">
        <v>2187</v>
      </c>
      <c r="J8" s="377"/>
      <c r="K8" s="448">
        <v>-148</v>
      </c>
      <c r="L8" s="479">
        <v>-0.06767261088248742</v>
      </c>
    </row>
    <row r="9" spans="1:12" ht="19.5" customHeight="1">
      <c r="A9" s="369" t="s">
        <v>222</v>
      </c>
      <c r="B9" s="424">
        <v>5787</v>
      </c>
      <c r="C9" s="439">
        <v>5940</v>
      </c>
      <c r="D9" s="372"/>
      <c r="E9" s="449">
        <v>-153</v>
      </c>
      <c r="F9" s="462">
        <v>-0.025757575757575757</v>
      </c>
      <c r="G9" s="372"/>
      <c r="H9" s="424">
        <v>16781</v>
      </c>
      <c r="I9" s="439">
        <v>17518</v>
      </c>
      <c r="J9" s="377"/>
      <c r="K9" s="449">
        <v>-737</v>
      </c>
      <c r="L9" s="480">
        <v>-0.04207101267267953</v>
      </c>
    </row>
    <row r="10" spans="1:12" ht="24.75" customHeight="1">
      <c r="A10" s="375" t="s">
        <v>252</v>
      </c>
      <c r="B10" s="423">
        <v>-3268</v>
      </c>
      <c r="C10" s="438">
        <v>-3312</v>
      </c>
      <c r="D10" s="372"/>
      <c r="E10" s="448">
        <v>44</v>
      </c>
      <c r="F10" s="461">
        <v>0.013285024154589372</v>
      </c>
      <c r="G10" s="372"/>
      <c r="H10" s="423">
        <v>-9374</v>
      </c>
      <c r="I10" s="438">
        <v>-9810</v>
      </c>
      <c r="J10" s="377"/>
      <c r="K10" s="448">
        <v>436</v>
      </c>
      <c r="L10" s="479">
        <v>0.044444444444444446</v>
      </c>
    </row>
    <row r="11" spans="1:12" ht="19.5" customHeight="1">
      <c r="A11" s="375" t="s">
        <v>223</v>
      </c>
      <c r="B11" s="423">
        <v>-65</v>
      </c>
      <c r="C11" s="438">
        <v>-60</v>
      </c>
      <c r="D11" s="372"/>
      <c r="E11" s="448">
        <v>-5</v>
      </c>
      <c r="F11" s="461">
        <v>-0.08333333333333333</v>
      </c>
      <c r="G11" s="372"/>
      <c r="H11" s="423">
        <v>-204</v>
      </c>
      <c r="I11" s="438">
        <v>-186</v>
      </c>
      <c r="J11" s="377"/>
      <c r="K11" s="448">
        <v>-18</v>
      </c>
      <c r="L11" s="479">
        <v>-0.0967741935483871</v>
      </c>
    </row>
    <row r="12" spans="1:12" ht="19.5" customHeight="1">
      <c r="A12" s="369" t="s">
        <v>253</v>
      </c>
      <c r="B12" s="424">
        <v>2454</v>
      </c>
      <c r="C12" s="439">
        <v>2568</v>
      </c>
      <c r="D12" s="372"/>
      <c r="E12" s="449">
        <v>-114</v>
      </c>
      <c r="F12" s="462">
        <v>-0.04439252336448598</v>
      </c>
      <c r="G12" s="372"/>
      <c r="H12" s="424">
        <v>7203</v>
      </c>
      <c r="I12" s="439">
        <v>7522</v>
      </c>
      <c r="J12" s="377"/>
      <c r="K12" s="449">
        <v>-319</v>
      </c>
      <c r="L12" s="480">
        <v>-0.04240893379420367</v>
      </c>
    </row>
    <row r="13" spans="1:12" ht="19.5" customHeight="1">
      <c r="A13" s="378" t="s">
        <v>303</v>
      </c>
      <c r="B13" s="430">
        <v>0.42405391394504927</v>
      </c>
      <c r="C13" s="447">
        <v>0.43232323232323233</v>
      </c>
      <c r="D13" s="379"/>
      <c r="E13" s="380"/>
      <c r="F13" s="470">
        <v>-0.8269318378183066</v>
      </c>
      <c r="G13" s="379"/>
      <c r="H13" s="430">
        <v>0.42923544484834036</v>
      </c>
      <c r="I13" s="447">
        <v>0.4293869163146478</v>
      </c>
      <c r="J13" s="381"/>
      <c r="K13" s="300"/>
      <c r="L13" s="445">
        <v>0</v>
      </c>
    </row>
    <row r="14" spans="1:12" ht="19.5" customHeight="1">
      <c r="A14" s="375" t="s">
        <v>224</v>
      </c>
      <c r="B14" s="423">
        <v>-26</v>
      </c>
      <c r="C14" s="438">
        <v>-23</v>
      </c>
      <c r="D14" s="383"/>
      <c r="E14" s="448">
        <v>-3</v>
      </c>
      <c r="F14" s="461">
        <v>-0.13043478260869565</v>
      </c>
      <c r="G14" s="383"/>
      <c r="H14" s="423">
        <v>-64</v>
      </c>
      <c r="I14" s="438">
        <v>-86</v>
      </c>
      <c r="J14" s="377"/>
      <c r="K14" s="448">
        <v>22</v>
      </c>
      <c r="L14" s="479">
        <v>0.2558139534883721</v>
      </c>
    </row>
    <row r="15" spans="1:12" ht="19.5" customHeight="1">
      <c r="A15" s="375" t="s">
        <v>225</v>
      </c>
      <c r="B15" s="423">
        <v>-876</v>
      </c>
      <c r="C15" s="438">
        <v>-852</v>
      </c>
      <c r="D15" s="372"/>
      <c r="E15" s="448">
        <v>-24</v>
      </c>
      <c r="F15" s="461">
        <v>-0.028169014084507043</v>
      </c>
      <c r="G15" s="372"/>
      <c r="H15" s="423">
        <v>-2603</v>
      </c>
      <c r="I15" s="438">
        <v>-2604</v>
      </c>
      <c r="J15" s="377"/>
      <c r="K15" s="448">
        <v>1</v>
      </c>
      <c r="L15" s="445">
        <v>0</v>
      </c>
    </row>
    <row r="16" spans="1:12" ht="19.5" customHeight="1">
      <c r="A16" s="1044" t="s">
        <v>256</v>
      </c>
      <c r="B16" s="423">
        <v>-232</v>
      </c>
      <c r="C16" s="438">
        <v>-225</v>
      </c>
      <c r="D16" s="372"/>
      <c r="E16" s="448">
        <v>-7</v>
      </c>
      <c r="F16" s="461">
        <v>-0.03111111111111111</v>
      </c>
      <c r="G16" s="372"/>
      <c r="H16" s="423">
        <v>-696</v>
      </c>
      <c r="I16" s="438">
        <v>-662</v>
      </c>
      <c r="J16" s="377"/>
      <c r="K16" s="448">
        <v>-34</v>
      </c>
      <c r="L16" s="479">
        <v>-0.0513595166163142</v>
      </c>
    </row>
    <row r="17" spans="1:12" ht="19.5" customHeight="1">
      <c r="A17" s="375" t="s">
        <v>226</v>
      </c>
      <c r="B17" s="384"/>
      <c r="C17" s="371"/>
      <c r="D17" s="372"/>
      <c r="E17" s="301"/>
      <c r="F17" s="376"/>
      <c r="G17" s="372"/>
      <c r="H17" s="370"/>
      <c r="I17" s="371"/>
      <c r="J17" s="377"/>
      <c r="K17" s="301"/>
      <c r="L17" s="376"/>
    </row>
    <row r="18" spans="1:12" ht="19.5" customHeight="1">
      <c r="A18" s="375" t="s">
        <v>227</v>
      </c>
      <c r="B18" s="425">
        <v>-279</v>
      </c>
      <c r="C18" s="438">
        <v>-280</v>
      </c>
      <c r="D18" s="372"/>
      <c r="E18" s="448">
        <v>1</v>
      </c>
      <c r="F18" s="461">
        <v>0.0035714285714285713</v>
      </c>
      <c r="G18" s="372"/>
      <c r="H18" s="423">
        <v>-836</v>
      </c>
      <c r="I18" s="438">
        <v>-840</v>
      </c>
      <c r="J18" s="377"/>
      <c r="K18" s="448">
        <v>4</v>
      </c>
      <c r="L18" s="479">
        <v>0.004761904761904762</v>
      </c>
    </row>
    <row r="19" spans="1:12" ht="19.5" customHeight="1">
      <c r="A19" s="375" t="s">
        <v>228</v>
      </c>
      <c r="B19" s="425">
        <v>-12</v>
      </c>
      <c r="C19" s="438">
        <v>-16</v>
      </c>
      <c r="D19" s="372"/>
      <c r="E19" s="448">
        <v>4</v>
      </c>
      <c r="F19" s="461">
        <v>0.25</v>
      </c>
      <c r="G19" s="372"/>
      <c r="H19" s="423">
        <v>-35</v>
      </c>
      <c r="I19" s="438">
        <v>-47</v>
      </c>
      <c r="J19" s="377"/>
      <c r="K19" s="448">
        <v>12</v>
      </c>
      <c r="L19" s="479">
        <v>0.2553191489361702</v>
      </c>
    </row>
    <row r="20" spans="1:12" ht="19.5" customHeight="1">
      <c r="A20" s="375" t="s">
        <v>229</v>
      </c>
      <c r="B20" s="425">
        <v>-4</v>
      </c>
      <c r="C20" s="438">
        <v>-1</v>
      </c>
      <c r="D20" s="372"/>
      <c r="E20" s="448">
        <v>-3</v>
      </c>
      <c r="F20" s="471" t="s">
        <v>195</v>
      </c>
      <c r="G20" s="372"/>
      <c r="H20" s="423">
        <v>-460</v>
      </c>
      <c r="I20" s="438">
        <v>-6</v>
      </c>
      <c r="J20" s="377"/>
      <c r="K20" s="448">
        <v>-454</v>
      </c>
      <c r="L20" s="489" t="s">
        <v>195</v>
      </c>
    </row>
    <row r="21" spans="1:12" ht="19.5" customHeight="1">
      <c r="A21" s="375" t="s">
        <v>160</v>
      </c>
      <c r="B21" s="425">
        <v>-29</v>
      </c>
      <c r="C21" s="438">
        <v>62</v>
      </c>
      <c r="D21" s="372"/>
      <c r="E21" s="448">
        <v>-91</v>
      </c>
      <c r="F21" s="471" t="s">
        <v>195</v>
      </c>
      <c r="G21" s="372"/>
      <c r="H21" s="423">
        <v>-156</v>
      </c>
      <c r="I21" s="438">
        <v>113</v>
      </c>
      <c r="J21" s="385"/>
      <c r="K21" s="448">
        <v>-269</v>
      </c>
      <c r="L21" s="489" t="s">
        <v>195</v>
      </c>
    </row>
    <row r="22" spans="1:12" ht="19.5" customHeight="1">
      <c r="A22" s="375" t="s">
        <v>230</v>
      </c>
      <c r="B22" s="425">
        <v>-262</v>
      </c>
      <c r="C22" s="438">
        <v>-319</v>
      </c>
      <c r="D22" s="372"/>
      <c r="E22" s="450">
        <v>57</v>
      </c>
      <c r="F22" s="461">
        <v>0.1786833855799373</v>
      </c>
      <c r="G22" s="372"/>
      <c r="H22" s="423">
        <v>-601</v>
      </c>
      <c r="I22" s="438">
        <v>-884</v>
      </c>
      <c r="J22" s="377"/>
      <c r="K22" s="448">
        <v>283</v>
      </c>
      <c r="L22" s="479">
        <v>0.3201357466063348</v>
      </c>
    </row>
    <row r="23" spans="1:12" ht="19.5" customHeight="1">
      <c r="A23" s="386" t="s">
        <v>231</v>
      </c>
      <c r="B23" s="424">
        <v>734</v>
      </c>
      <c r="C23" s="439">
        <v>914</v>
      </c>
      <c r="D23" s="372"/>
      <c r="E23" s="451">
        <v>-180</v>
      </c>
      <c r="F23" s="462">
        <v>-0.19693654266958424</v>
      </c>
      <c r="G23" s="372"/>
      <c r="H23" s="424">
        <v>1752</v>
      </c>
      <c r="I23" s="439">
        <v>2506</v>
      </c>
      <c r="J23" s="373"/>
      <c r="K23" s="449">
        <v>-754</v>
      </c>
      <c r="L23" s="480">
        <v>-0.300877893056664</v>
      </c>
    </row>
    <row r="24" spans="1:12" ht="19.5" customHeight="1">
      <c r="A24" s="386" t="s">
        <v>232</v>
      </c>
      <c r="B24" s="426">
        <v>6</v>
      </c>
      <c r="C24" s="440">
        <v>8</v>
      </c>
      <c r="D24" s="371"/>
      <c r="E24" s="452">
        <v>-2</v>
      </c>
      <c r="F24" s="463">
        <v>-0.25</v>
      </c>
      <c r="G24" s="371"/>
      <c r="H24" s="426">
        <v>15</v>
      </c>
      <c r="I24" s="440">
        <v>24</v>
      </c>
      <c r="J24" s="373"/>
      <c r="K24" s="478">
        <v>-9</v>
      </c>
      <c r="L24" s="481">
        <v>-0.375</v>
      </c>
    </row>
    <row r="25" spans="1:12" ht="19.5" customHeight="1" thickBot="1">
      <c r="A25" s="387" t="s">
        <v>233</v>
      </c>
      <c r="B25" s="427">
        <v>740</v>
      </c>
      <c r="C25" s="441">
        <v>922</v>
      </c>
      <c r="D25" s="372"/>
      <c r="E25" s="453">
        <v>-182</v>
      </c>
      <c r="F25" s="464">
        <v>-0.19739696312364424</v>
      </c>
      <c r="G25" s="372"/>
      <c r="H25" s="427">
        <v>1767</v>
      </c>
      <c r="I25" s="441">
        <v>2530</v>
      </c>
      <c r="J25" s="373"/>
      <c r="K25" s="454">
        <v>-763</v>
      </c>
      <c r="L25" s="482">
        <v>-0.30158102766798417</v>
      </c>
    </row>
    <row r="26" spans="1:12" ht="20.25">
      <c r="A26" s="369"/>
      <c r="B26" s="370"/>
      <c r="C26" s="371"/>
      <c r="D26" s="372"/>
      <c r="E26" s="298"/>
      <c r="F26" s="376"/>
      <c r="G26" s="372"/>
      <c r="H26" s="370"/>
      <c r="I26" s="371"/>
      <c r="J26" s="373"/>
      <c r="K26" s="299"/>
      <c r="L26" s="376"/>
    </row>
    <row r="27" spans="1:12" ht="19.5" customHeight="1">
      <c r="A27" s="369" t="s">
        <v>234</v>
      </c>
      <c r="B27" s="384"/>
      <c r="C27" s="371"/>
      <c r="D27" s="372"/>
      <c r="E27" s="388"/>
      <c r="F27" s="388"/>
      <c r="G27" s="372"/>
      <c r="H27" s="370"/>
      <c r="I27" s="371"/>
      <c r="J27" s="377"/>
      <c r="K27" s="301"/>
      <c r="L27" s="376"/>
    </row>
    <row r="28" spans="1:12" ht="19.5" customHeight="1">
      <c r="A28" s="375" t="s">
        <v>235</v>
      </c>
      <c r="B28" s="425">
        <v>686</v>
      </c>
      <c r="C28" s="438">
        <v>859</v>
      </c>
      <c r="D28" s="372"/>
      <c r="E28" s="448">
        <v>-173</v>
      </c>
      <c r="F28" s="461">
        <v>-0.20139697322467986</v>
      </c>
      <c r="G28" s="372"/>
      <c r="H28" s="423">
        <v>1594</v>
      </c>
      <c r="I28" s="438">
        <v>2344</v>
      </c>
      <c r="J28" s="377"/>
      <c r="K28" s="448">
        <v>-750</v>
      </c>
      <c r="L28" s="479">
        <v>-0.3199658703071672</v>
      </c>
    </row>
    <row r="29" spans="1:12" ht="19.5" customHeight="1">
      <c r="A29" s="375" t="s">
        <v>236</v>
      </c>
      <c r="B29" s="425">
        <v>32</v>
      </c>
      <c r="C29" s="438">
        <v>37</v>
      </c>
      <c r="D29" s="372"/>
      <c r="E29" s="448">
        <v>-5</v>
      </c>
      <c r="F29" s="461">
        <v>-0.13513513513513514</v>
      </c>
      <c r="G29" s="372"/>
      <c r="H29" s="423">
        <v>104</v>
      </c>
      <c r="I29" s="438">
        <v>113</v>
      </c>
      <c r="J29" s="377"/>
      <c r="K29" s="448">
        <v>-9</v>
      </c>
      <c r="L29" s="479">
        <v>-0.07964601769911504</v>
      </c>
    </row>
    <row r="30" spans="1:12" ht="19.5" customHeight="1">
      <c r="A30" s="389" t="s">
        <v>110</v>
      </c>
      <c r="B30" s="425">
        <v>16</v>
      </c>
      <c r="C30" s="438">
        <v>18</v>
      </c>
      <c r="D30" s="372"/>
      <c r="E30" s="448">
        <v>-2</v>
      </c>
      <c r="F30" s="461">
        <v>-0.1111111111111111</v>
      </c>
      <c r="G30" s="372"/>
      <c r="H30" s="423">
        <v>54</v>
      </c>
      <c r="I30" s="438">
        <v>49</v>
      </c>
      <c r="J30" s="377"/>
      <c r="K30" s="448">
        <v>5</v>
      </c>
      <c r="L30" s="479">
        <v>0.10204081632653061</v>
      </c>
    </row>
    <row r="31" spans="1:12" ht="19.5" customHeight="1" thickBot="1">
      <c r="A31" s="390" t="s">
        <v>231</v>
      </c>
      <c r="B31" s="428">
        <v>734</v>
      </c>
      <c r="C31" s="441">
        <v>914</v>
      </c>
      <c r="D31" s="372"/>
      <c r="E31" s="454">
        <v>-180</v>
      </c>
      <c r="F31" s="464">
        <v>-0.19693654266958424</v>
      </c>
      <c r="G31" s="372"/>
      <c r="H31" s="427">
        <v>1752</v>
      </c>
      <c r="I31" s="441">
        <v>2506</v>
      </c>
      <c r="J31" s="377"/>
      <c r="K31" s="454">
        <v>-754</v>
      </c>
      <c r="L31" s="482">
        <v>-0.300877893056664</v>
      </c>
    </row>
    <row r="32" spans="1:12" ht="18.75" customHeight="1">
      <c r="A32" s="369"/>
      <c r="B32" s="391"/>
      <c r="C32" s="392"/>
      <c r="D32" s="393"/>
      <c r="E32" s="394"/>
      <c r="F32" s="394"/>
      <c r="G32" s="393"/>
      <c r="H32" s="395"/>
      <c r="I32" s="392"/>
      <c r="J32" s="396"/>
      <c r="K32" s="302"/>
      <c r="L32" s="396"/>
    </row>
    <row r="33" spans="1:12" ht="19.5" customHeight="1">
      <c r="A33" s="369" t="s">
        <v>237</v>
      </c>
      <c r="B33" s="395"/>
      <c r="C33" s="397"/>
      <c r="D33" s="393"/>
      <c r="E33" s="393"/>
      <c r="F33" s="393"/>
      <c r="G33" s="393"/>
      <c r="H33" s="395"/>
      <c r="I33" s="397"/>
      <c r="J33" s="398"/>
      <c r="K33" s="303"/>
      <c r="L33" s="398"/>
    </row>
    <row r="34" spans="1:12" ht="19.5" customHeight="1">
      <c r="A34" s="375" t="s">
        <v>235</v>
      </c>
      <c r="B34" s="423">
        <v>692</v>
      </c>
      <c r="C34" s="442">
        <v>867</v>
      </c>
      <c r="D34" s="393"/>
      <c r="E34" s="450">
        <v>-175</v>
      </c>
      <c r="F34" s="465">
        <v>-0.20184544405997693</v>
      </c>
      <c r="G34" s="393"/>
      <c r="H34" s="423">
        <v>1609</v>
      </c>
      <c r="I34" s="442">
        <v>2368</v>
      </c>
      <c r="J34" s="398"/>
      <c r="K34" s="450">
        <v>-759</v>
      </c>
      <c r="L34" s="483">
        <v>-0.32052364864864863</v>
      </c>
    </row>
    <row r="35" spans="1:12" ht="19.5" customHeight="1">
      <c r="A35" s="375" t="s">
        <v>236</v>
      </c>
      <c r="B35" s="423">
        <v>32</v>
      </c>
      <c r="C35" s="442">
        <v>37</v>
      </c>
      <c r="D35" s="393"/>
      <c r="E35" s="450">
        <v>-5</v>
      </c>
      <c r="F35" s="465">
        <v>-0.13513513513513514</v>
      </c>
      <c r="G35" s="393"/>
      <c r="H35" s="423">
        <v>104</v>
      </c>
      <c r="I35" s="442">
        <v>113</v>
      </c>
      <c r="J35" s="398"/>
      <c r="K35" s="450">
        <v>-9</v>
      </c>
      <c r="L35" s="483">
        <v>-0.07964601769911504</v>
      </c>
    </row>
    <row r="36" spans="1:12" ht="19.5" customHeight="1">
      <c r="A36" s="389" t="s">
        <v>238</v>
      </c>
      <c r="B36" s="423">
        <v>16</v>
      </c>
      <c r="C36" s="442">
        <v>18</v>
      </c>
      <c r="D36" s="393"/>
      <c r="E36" s="450">
        <v>-2</v>
      </c>
      <c r="F36" s="465">
        <v>-0.1111111111111111</v>
      </c>
      <c r="G36" s="393"/>
      <c r="H36" s="423">
        <v>54</v>
      </c>
      <c r="I36" s="442">
        <v>49</v>
      </c>
      <c r="J36" s="398"/>
      <c r="K36" s="448">
        <v>5</v>
      </c>
      <c r="L36" s="479">
        <v>0.10204081632653061</v>
      </c>
    </row>
    <row r="37" spans="1:12" ht="19.5" customHeight="1" thickBot="1">
      <c r="A37" s="390" t="s">
        <v>233</v>
      </c>
      <c r="B37" s="427">
        <v>740</v>
      </c>
      <c r="C37" s="443">
        <v>922</v>
      </c>
      <c r="D37" s="393"/>
      <c r="E37" s="453">
        <v>-182</v>
      </c>
      <c r="F37" s="466">
        <v>-0.19739696312364424</v>
      </c>
      <c r="G37" s="393"/>
      <c r="H37" s="427">
        <v>1767</v>
      </c>
      <c r="I37" s="443">
        <v>2530</v>
      </c>
      <c r="J37" s="398"/>
      <c r="K37" s="453">
        <v>-763</v>
      </c>
      <c r="L37" s="484">
        <v>-0.30158102766798417</v>
      </c>
    </row>
    <row r="38" spans="1:12" ht="18.75" customHeight="1">
      <c r="A38" s="369"/>
      <c r="B38" s="395"/>
      <c r="C38" s="397"/>
      <c r="D38" s="393"/>
      <c r="E38" s="393"/>
      <c r="F38" s="393"/>
      <c r="G38" s="393"/>
      <c r="H38" s="395"/>
      <c r="I38" s="397"/>
      <c r="J38" s="398"/>
      <c r="K38" s="303"/>
      <c r="L38" s="398"/>
    </row>
    <row r="39" spans="1:12" ht="19.5" customHeight="1">
      <c r="A39" s="369" t="s">
        <v>239</v>
      </c>
      <c r="B39" s="395"/>
      <c r="C39" s="397"/>
      <c r="D39" s="393"/>
      <c r="E39" s="393"/>
      <c r="F39" s="393"/>
      <c r="G39" s="393"/>
      <c r="H39" s="395"/>
      <c r="I39" s="397"/>
      <c r="J39" s="398"/>
      <c r="K39" s="303"/>
      <c r="L39" s="398"/>
    </row>
    <row r="40" spans="1:12" ht="19.5" customHeight="1">
      <c r="A40" s="399" t="s">
        <v>297</v>
      </c>
      <c r="B40" s="415">
        <v>0.7584867629536614</v>
      </c>
      <c r="C40" s="431">
        <v>0.96</v>
      </c>
      <c r="D40" s="305"/>
      <c r="E40" s="456">
        <v>-0.19999999999999996</v>
      </c>
      <c r="F40" s="465">
        <v>-0.2083333333333333</v>
      </c>
      <c r="G40" s="305"/>
      <c r="H40" s="415">
        <v>1.7626893729956874</v>
      </c>
      <c r="I40" s="431">
        <v>2.61</v>
      </c>
      <c r="J40" s="306"/>
      <c r="K40" s="456">
        <v>-0.8499999999999999</v>
      </c>
      <c r="L40" s="485">
        <v>-0.32567049808429116</v>
      </c>
    </row>
    <row r="41" spans="1:12" ht="19.5" customHeight="1">
      <c r="A41" s="400" t="s">
        <v>298</v>
      </c>
      <c r="B41" s="415">
        <v>0.01</v>
      </c>
      <c r="C41" s="431">
        <v>0</v>
      </c>
      <c r="D41" s="305">
        <v>0</v>
      </c>
      <c r="E41" s="456">
        <v>0.01</v>
      </c>
      <c r="F41" s="471" t="s">
        <v>195</v>
      </c>
      <c r="G41" s="472">
        <v>0.01</v>
      </c>
      <c r="H41" s="473">
        <v>0.02</v>
      </c>
      <c r="I41" s="431">
        <v>0.02</v>
      </c>
      <c r="J41" s="306">
        <v>0</v>
      </c>
      <c r="K41" s="456">
        <v>0</v>
      </c>
      <c r="L41" s="445">
        <v>0</v>
      </c>
    </row>
    <row r="42" spans="1:12" ht="19.5" customHeight="1" thickBot="1">
      <c r="A42" s="390" t="s">
        <v>239</v>
      </c>
      <c r="B42" s="416">
        <v>0.7718879353903387</v>
      </c>
      <c r="C42" s="432">
        <v>0.96</v>
      </c>
      <c r="D42" s="401">
        <v>0</v>
      </c>
      <c r="E42" s="457">
        <v>-0.18811206460966123</v>
      </c>
      <c r="F42" s="466">
        <v>-0.19795006730173045</v>
      </c>
      <c r="G42" s="372"/>
      <c r="H42" s="474">
        <v>1.7826893729956874</v>
      </c>
      <c r="I42" s="432">
        <v>2.63</v>
      </c>
      <c r="J42" s="402">
        <v>0</v>
      </c>
      <c r="K42" s="457">
        <v>-0.8473106270043125</v>
      </c>
      <c r="L42" s="484">
        <v>-0.32317134106627854</v>
      </c>
    </row>
    <row r="43" spans="1:12" ht="9.75" customHeight="1">
      <c r="A43" s="399"/>
      <c r="B43" s="307"/>
      <c r="C43" s="308"/>
      <c r="D43" s="305"/>
      <c r="E43" s="309"/>
      <c r="F43" s="309"/>
      <c r="G43" s="305"/>
      <c r="H43" s="304"/>
      <c r="I43" s="308"/>
      <c r="J43" s="310"/>
      <c r="K43" s="311"/>
      <c r="L43" s="312"/>
    </row>
    <row r="44" spans="1:12" ht="24.75" customHeight="1">
      <c r="A44" s="403" t="s">
        <v>240</v>
      </c>
      <c r="B44" s="419">
        <v>0.8325</v>
      </c>
      <c r="C44" s="435">
        <v>0.7925</v>
      </c>
      <c r="D44" s="314"/>
      <c r="E44" s="458">
        <v>0.040000000000000036</v>
      </c>
      <c r="F44" s="467">
        <v>0.050473186119873864</v>
      </c>
      <c r="G44" s="314"/>
      <c r="H44" s="476">
        <v>2.4975</v>
      </c>
      <c r="I44" s="435">
        <v>2.3775</v>
      </c>
      <c r="J44" s="310"/>
      <c r="K44" s="458">
        <v>0.1200000000000001</v>
      </c>
      <c r="L44" s="486">
        <v>0.050473186119873864</v>
      </c>
    </row>
    <row r="45" spans="1:12" ht="31.5" customHeight="1">
      <c r="A45" s="403" t="s">
        <v>241</v>
      </c>
      <c r="B45" s="420">
        <v>904.3</v>
      </c>
      <c r="C45" s="436">
        <v>901.4</v>
      </c>
      <c r="D45" s="316"/>
      <c r="E45" s="317"/>
      <c r="F45" s="317"/>
      <c r="G45" s="316"/>
      <c r="H45" s="421">
        <v>904.3</v>
      </c>
      <c r="I45" s="436">
        <v>899.8</v>
      </c>
      <c r="J45" s="315"/>
      <c r="K45" s="319"/>
      <c r="L45" s="312"/>
    </row>
    <row r="46" spans="1:12" s="405" customFormat="1" ht="19.5" customHeight="1">
      <c r="A46" s="404" t="s">
        <v>242</v>
      </c>
      <c r="B46" s="421">
        <v>904.4</v>
      </c>
      <c r="C46" s="436">
        <v>902.2</v>
      </c>
      <c r="D46" s="317"/>
      <c r="E46" s="317"/>
      <c r="F46" s="317"/>
      <c r="G46" s="317"/>
      <c r="H46" s="421">
        <v>904.4</v>
      </c>
      <c r="I46" s="436">
        <v>900.2</v>
      </c>
      <c r="J46" s="320"/>
      <c r="K46" s="319"/>
      <c r="L46" s="312"/>
    </row>
    <row r="47" spans="1:12" ht="19.5" customHeight="1" thickBot="1">
      <c r="A47" s="387" t="s">
        <v>243</v>
      </c>
      <c r="B47" s="422">
        <v>904.3</v>
      </c>
      <c r="C47" s="437">
        <v>903.7</v>
      </c>
      <c r="D47" s="316"/>
      <c r="E47" s="321"/>
      <c r="F47" s="321"/>
      <c r="G47" s="316"/>
      <c r="H47" s="422">
        <v>904.3</v>
      </c>
      <c r="I47" s="437">
        <v>903.7</v>
      </c>
      <c r="J47" s="320"/>
      <c r="K47" s="322"/>
      <c r="L47" s="323"/>
    </row>
    <row r="48" spans="1:12" ht="18.75" customHeight="1">
      <c r="A48" s="369"/>
      <c r="B48" s="318"/>
      <c r="C48" s="315"/>
      <c r="D48" s="316"/>
      <c r="E48" s="317"/>
      <c r="F48" s="317"/>
      <c r="G48" s="316"/>
      <c r="H48" s="345"/>
      <c r="I48" s="315"/>
      <c r="J48" s="320"/>
      <c r="K48" s="319"/>
      <c r="L48" s="312"/>
    </row>
    <row r="49" spans="1:12" ht="19.5" customHeight="1" thickBot="1">
      <c r="A49" s="387" t="s">
        <v>244</v>
      </c>
      <c r="B49" s="406"/>
      <c r="C49" s="308"/>
      <c r="D49" s="407"/>
      <c r="E49" s="408"/>
      <c r="F49" s="408"/>
      <c r="G49" s="407"/>
      <c r="H49" s="406"/>
      <c r="I49" s="308"/>
      <c r="J49" s="320"/>
      <c r="K49" s="324"/>
      <c r="L49" s="409"/>
    </row>
    <row r="50" spans="1:12" ht="19.5" customHeight="1">
      <c r="A50" s="410" t="s">
        <v>245</v>
      </c>
      <c r="B50" s="425">
        <v>692</v>
      </c>
      <c r="C50" s="444">
        <v>867</v>
      </c>
      <c r="D50" s="411"/>
      <c r="E50" s="448">
        <v>-175</v>
      </c>
      <c r="F50" s="461">
        <v>-0.20184544405997693</v>
      </c>
      <c r="G50" s="411"/>
      <c r="H50" s="425">
        <v>1609</v>
      </c>
      <c r="I50" s="444">
        <v>2368</v>
      </c>
      <c r="J50" s="320"/>
      <c r="K50" s="448">
        <v>-759</v>
      </c>
      <c r="L50" s="479">
        <v>-0.32052364864864863</v>
      </c>
    </row>
    <row r="51" spans="1:12" s="49" customFormat="1" ht="19.5" customHeight="1">
      <c r="A51" s="338" t="s">
        <v>224</v>
      </c>
      <c r="B51" s="425">
        <v>19</v>
      </c>
      <c r="C51" s="445">
        <v>17</v>
      </c>
      <c r="D51" s="343"/>
      <c r="E51" s="448">
        <v>2</v>
      </c>
      <c r="F51" s="461">
        <v>0.11764705882352941</v>
      </c>
      <c r="G51" s="343"/>
      <c r="H51" s="425">
        <v>47</v>
      </c>
      <c r="I51" s="445">
        <v>63</v>
      </c>
      <c r="J51" s="412"/>
      <c r="K51" s="448">
        <v>-16</v>
      </c>
      <c r="L51" s="479">
        <v>-0.25396825396825395</v>
      </c>
    </row>
    <row r="52" spans="1:12" s="49" customFormat="1" ht="62.25" customHeight="1">
      <c r="A52" s="1053" t="s">
        <v>281</v>
      </c>
      <c r="B52" s="425">
        <v>10</v>
      </c>
      <c r="C52" s="445">
        <v>-64</v>
      </c>
      <c r="D52" s="344"/>
      <c r="E52" s="448">
        <v>74</v>
      </c>
      <c r="F52" s="471" t="s">
        <v>195</v>
      </c>
      <c r="G52" s="344"/>
      <c r="H52" s="425">
        <v>37</v>
      </c>
      <c r="I52" s="445">
        <v>-146</v>
      </c>
      <c r="J52" s="412"/>
      <c r="K52" s="448">
        <v>183</v>
      </c>
      <c r="L52" s="489" t="s">
        <v>195</v>
      </c>
    </row>
    <row r="53" spans="1:12" s="49" customFormat="1" ht="19.5" customHeight="1">
      <c r="A53" s="338" t="s">
        <v>246</v>
      </c>
      <c r="B53" s="425">
        <v>-22</v>
      </c>
      <c r="C53" s="445">
        <v>0</v>
      </c>
      <c r="D53" s="344"/>
      <c r="E53" s="448">
        <v>-22</v>
      </c>
      <c r="F53" s="471" t="s">
        <v>195</v>
      </c>
      <c r="G53" s="344"/>
      <c r="H53" s="425">
        <v>-43</v>
      </c>
      <c r="I53" s="445">
        <v>57</v>
      </c>
      <c r="J53" s="412"/>
      <c r="K53" s="448">
        <v>-100</v>
      </c>
      <c r="L53" s="489" t="s">
        <v>195</v>
      </c>
    </row>
    <row r="54" spans="1:12" s="49" customFormat="1" ht="19.5" customHeight="1">
      <c r="A54" s="338" t="s">
        <v>247</v>
      </c>
      <c r="B54" s="425">
        <v>16</v>
      </c>
      <c r="C54" s="445">
        <v>0</v>
      </c>
      <c r="D54" s="344"/>
      <c r="E54" s="448">
        <v>16</v>
      </c>
      <c r="F54" s="471" t="s">
        <v>195</v>
      </c>
      <c r="G54" s="344"/>
      <c r="H54" s="425">
        <v>28</v>
      </c>
      <c r="I54" s="445">
        <v>13</v>
      </c>
      <c r="J54" s="412"/>
      <c r="K54" s="450">
        <v>15</v>
      </c>
      <c r="L54" s="489" t="s">
        <v>195</v>
      </c>
    </row>
    <row r="55" spans="1:12" s="49" customFormat="1" ht="19.5" customHeight="1">
      <c r="A55" s="338" t="s">
        <v>229</v>
      </c>
      <c r="B55" s="425">
        <v>3</v>
      </c>
      <c r="C55" s="445">
        <v>0</v>
      </c>
      <c r="D55" s="344"/>
      <c r="E55" s="448">
        <v>3</v>
      </c>
      <c r="F55" s="471" t="s">
        <v>195</v>
      </c>
      <c r="G55" s="344"/>
      <c r="H55" s="425">
        <v>336</v>
      </c>
      <c r="I55" s="445">
        <v>4</v>
      </c>
      <c r="J55" s="412"/>
      <c r="K55" s="448">
        <v>332</v>
      </c>
      <c r="L55" s="489" t="s">
        <v>195</v>
      </c>
    </row>
    <row r="56" spans="1:12" s="49" customFormat="1" ht="19.5" customHeight="1">
      <c r="A56" s="338" t="s">
        <v>232</v>
      </c>
      <c r="B56" s="425">
        <v>-6</v>
      </c>
      <c r="C56" s="445">
        <v>-8</v>
      </c>
      <c r="D56" s="344"/>
      <c r="E56" s="448">
        <v>2</v>
      </c>
      <c r="F56" s="461">
        <v>0.25</v>
      </c>
      <c r="G56" s="344"/>
      <c r="H56" s="425">
        <v>-15</v>
      </c>
      <c r="I56" s="445">
        <v>-24</v>
      </c>
      <c r="J56" s="412"/>
      <c r="K56" s="448">
        <v>9</v>
      </c>
      <c r="L56" s="479">
        <v>0.375</v>
      </c>
    </row>
    <row r="57" spans="1:12" ht="19.5" customHeight="1">
      <c r="A57" s="369" t="s">
        <v>255</v>
      </c>
      <c r="B57" s="429">
        <v>712</v>
      </c>
      <c r="C57" s="446">
        <v>812</v>
      </c>
      <c r="D57" s="407"/>
      <c r="E57" s="455">
        <v>-100</v>
      </c>
      <c r="F57" s="468">
        <v>-0.12315270935960591</v>
      </c>
      <c r="G57" s="407"/>
      <c r="H57" s="477">
        <v>1999</v>
      </c>
      <c r="I57" s="446">
        <v>2335</v>
      </c>
      <c r="J57" s="412"/>
      <c r="K57" s="455">
        <v>-336</v>
      </c>
      <c r="L57" s="487">
        <v>-0.14389721627408994</v>
      </c>
    </row>
    <row r="58" spans="1:12" ht="19.5" customHeight="1" thickBot="1">
      <c r="A58" s="387" t="s">
        <v>248</v>
      </c>
      <c r="B58" s="417">
        <v>0.028705169185647292</v>
      </c>
      <c r="C58" s="433">
        <v>-0.05</v>
      </c>
      <c r="D58" s="413"/>
      <c r="E58" s="459">
        <v>0.0787051691856473</v>
      </c>
      <c r="F58" s="471" t="s">
        <v>195</v>
      </c>
      <c r="G58" s="413"/>
      <c r="H58" s="417">
        <v>0.44786022337719783</v>
      </c>
      <c r="I58" s="433">
        <v>-0.010000000000000009</v>
      </c>
      <c r="J58" s="310"/>
      <c r="K58" s="459">
        <v>0.45786022337719784</v>
      </c>
      <c r="L58" s="489" t="s">
        <v>195</v>
      </c>
    </row>
    <row r="59" spans="1:12" ht="27.75" customHeight="1" thickBot="1">
      <c r="A59" s="283" t="s">
        <v>254</v>
      </c>
      <c r="B59" s="418">
        <v>0.7871919321393085</v>
      </c>
      <c r="C59" s="434">
        <v>0.9108209451963613</v>
      </c>
      <c r="D59" s="414"/>
      <c r="E59" s="460">
        <v>-0.12362901305705276</v>
      </c>
      <c r="F59" s="469">
        <v>-0.1317336079160981</v>
      </c>
      <c r="G59" s="414"/>
      <c r="H59" s="475">
        <v>2.210549596372885</v>
      </c>
      <c r="I59" s="434">
        <v>2.604913512700718</v>
      </c>
      <c r="J59" s="325"/>
      <c r="K59" s="460">
        <v>-0.39336391632783296</v>
      </c>
      <c r="L59" s="488">
        <v>-0.1500084363300038</v>
      </c>
    </row>
    <row r="60" spans="1:12" ht="30.75" customHeight="1">
      <c r="A60" s="366" t="s">
        <v>249</v>
      </c>
      <c r="B60" s="72"/>
      <c r="C60" s="72"/>
      <c r="D60" s="72"/>
      <c r="E60" s="72"/>
      <c r="F60" s="72"/>
      <c r="G60" s="72"/>
      <c r="H60" s="72"/>
      <c r="I60" s="73"/>
      <c r="J60" s="74"/>
      <c r="K60" s="71"/>
      <c r="L60" s="74"/>
    </row>
    <row r="61" spans="1:12" ht="18" customHeight="1">
      <c r="A61" s="1045" t="s">
        <v>259</v>
      </c>
      <c r="B61" s="75"/>
      <c r="C61" s="75"/>
      <c r="D61" s="74"/>
      <c r="E61" s="75"/>
      <c r="F61" s="75"/>
      <c r="G61" s="74"/>
      <c r="H61" s="75"/>
      <c r="I61" s="74"/>
      <c r="J61" s="74"/>
      <c r="K61" s="71"/>
      <c r="L61" s="74"/>
    </row>
  </sheetData>
  <sheetProtection/>
  <printOptions horizontalCentered="1"/>
  <pageMargins left="0.5118110236220472" right="0.5118110236220472" top="0.3937007874015748" bottom="0.5511811023622047" header="0.5118110236220472" footer="0.5118110236220472"/>
  <pageSetup firstPageNumber="2" useFirstPageNumber="1" fitToHeight="1" fitToWidth="1" horizontalDpi="600" verticalDpi="600" orientation="landscape" scale="41" r:id="rId2"/>
  <headerFooter>
    <oddFooter>&amp;R&amp;17BCE Information financière supplémentaire - Troisième trimestre de 2020   Page 2</oddFooter>
  </headerFooter>
  <customProperties>
    <customPr name="EpmWorksheetKeyString_GUID" r:id="rId3"/>
    <customPr name="FPMExcelClientCellBasedFunctionStatus" r:id="rId4"/>
    <customPr name="FPMExcelClientRefreshTime" r:id="rId5"/>
  </customProperties>
  <drawing r:id="rId1"/>
</worksheet>
</file>

<file path=xl/worksheets/sheet3.xml><?xml version="1.0" encoding="utf-8"?>
<worksheet xmlns="http://schemas.openxmlformats.org/spreadsheetml/2006/main" xmlns:r="http://schemas.openxmlformats.org/officeDocument/2006/relationships">
  <sheetPr codeName="Sheet5"/>
  <dimension ref="A1:Z134"/>
  <sheetViews>
    <sheetView zoomScalePageLayoutView="0" workbookViewId="0" topLeftCell="A1">
      <selection activeCell="A1" sqref="A1"/>
    </sheetView>
  </sheetViews>
  <sheetFormatPr defaultColWidth="11.421875" defaultRowHeight="12.75"/>
  <cols>
    <col min="1" max="1" width="1.7109375" style="2" customWidth="1"/>
    <col min="2" max="2" width="12.7109375" style="2" customWidth="1"/>
    <col min="3" max="3" width="15.7109375" style="2" customWidth="1"/>
    <col min="4" max="4" width="64.7109375" style="2" customWidth="1"/>
    <col min="5" max="5" width="3.28125" style="2" customWidth="1"/>
    <col min="6" max="6" width="14.28125" style="2" customWidth="1"/>
    <col min="7" max="7" width="3.28125" style="2" customWidth="1"/>
    <col min="8" max="8" width="30.7109375" style="2" customWidth="1"/>
    <col min="9" max="9" width="3.28125" style="2" customWidth="1"/>
    <col min="10" max="10" width="14.28125" style="2" customWidth="1"/>
    <col min="11" max="11" width="3.28125" style="2" customWidth="1"/>
    <col min="12" max="12" width="36.7109375" style="2" customWidth="1"/>
    <col min="13" max="13" width="2.28125" style="2" customWidth="1"/>
    <col min="14" max="14" width="8.7109375" style="2" customWidth="1"/>
    <col min="15" max="15" width="90.7109375" style="2" customWidth="1"/>
    <col min="16" max="25" width="11.421875" style="2" customWidth="1"/>
    <col min="26" max="26" width="25.140625" style="2" bestFit="1" customWidth="1"/>
    <col min="27" max="16384" width="11.421875" style="2" customWidth="1"/>
  </cols>
  <sheetData>
    <row r="1" spans="1:26" ht="42" customHeight="1">
      <c r="A1" s="3"/>
      <c r="B1" s="1157" t="s">
        <v>4</v>
      </c>
      <c r="C1" s="1157"/>
      <c r="D1" s="1157"/>
      <c r="E1" s="1157"/>
      <c r="F1" s="1157"/>
      <c r="G1" s="1157"/>
      <c r="H1" s="1157"/>
      <c r="I1" s="1157"/>
      <c r="J1" s="1157"/>
      <c r="K1" s="1157"/>
      <c r="L1" s="1157"/>
      <c r="Y1" s="1">
        <v>1</v>
      </c>
      <c r="Z1" s="1" t="b">
        <v>0</v>
      </c>
    </row>
    <row r="2" spans="1:12" ht="15.75" customHeight="1">
      <c r="A2" s="3"/>
      <c r="B2" s="3"/>
      <c r="C2" s="3"/>
      <c r="D2" s="3"/>
      <c r="E2" s="3"/>
      <c r="F2" s="3"/>
      <c r="G2" s="3"/>
      <c r="H2" s="3"/>
      <c r="I2" s="3"/>
      <c r="J2" s="3"/>
      <c r="K2" s="3"/>
      <c r="L2" s="3"/>
    </row>
    <row r="3" spans="1:12" ht="15.75" customHeight="1">
      <c r="A3" s="3"/>
      <c r="B3" s="4" t="s">
        <v>70</v>
      </c>
      <c r="C3" s="3"/>
      <c r="D3" s="3"/>
      <c r="E3" s="3"/>
      <c r="F3" s="3"/>
      <c r="G3" s="3"/>
      <c r="H3" s="3"/>
      <c r="I3" s="3"/>
      <c r="J3" s="3"/>
      <c r="K3" s="3"/>
      <c r="L3" s="3"/>
    </row>
    <row r="4" spans="1:12" ht="18" customHeight="1" thickBot="1">
      <c r="A4" s="3"/>
      <c r="B4" s="3"/>
      <c r="C4" s="3"/>
      <c r="D4" s="3"/>
      <c r="E4" s="3"/>
      <c r="F4" s="3"/>
      <c r="G4" s="3"/>
      <c r="H4" s="3"/>
      <c r="I4" s="3"/>
      <c r="J4" s="3"/>
      <c r="K4" s="3"/>
      <c r="L4" s="3"/>
    </row>
    <row r="5" spans="1:15" ht="27.75" customHeight="1">
      <c r="A5" s="3"/>
      <c r="B5" s="1158" t="s">
        <v>71</v>
      </c>
      <c r="C5" s="1159"/>
      <c r="D5" s="1159"/>
      <c r="E5" s="1159"/>
      <c r="F5" s="1159"/>
      <c r="G5" s="1159"/>
      <c r="H5" s="1159"/>
      <c r="I5" s="1159"/>
      <c r="J5" s="1159"/>
      <c r="K5" s="1159"/>
      <c r="L5" s="1160"/>
      <c r="O5" s="34" t="s">
        <v>90</v>
      </c>
    </row>
    <row r="6" spans="1:15" ht="27.75" customHeight="1">
      <c r="A6" s="3"/>
      <c r="B6" s="1161"/>
      <c r="C6" s="1162"/>
      <c r="D6" s="1162"/>
      <c r="E6" s="1162"/>
      <c r="F6" s="1162"/>
      <c r="G6" s="1162"/>
      <c r="H6" s="1162"/>
      <c r="I6" s="1162"/>
      <c r="J6" s="1162"/>
      <c r="K6" s="1162"/>
      <c r="L6" s="1163"/>
      <c r="O6" s="35" t="s">
        <v>91</v>
      </c>
    </row>
    <row r="7" spans="1:15" ht="21.75" customHeight="1">
      <c r="A7" s="3"/>
      <c r="B7" s="1180" t="s">
        <v>6</v>
      </c>
      <c r="C7" s="14"/>
      <c r="D7" s="14"/>
      <c r="E7" s="14"/>
      <c r="F7" s="14"/>
      <c r="G7" s="14"/>
      <c r="H7" s="14"/>
      <c r="I7" s="14"/>
      <c r="J7" s="14"/>
      <c r="K7" s="14"/>
      <c r="L7" s="15"/>
      <c r="O7" s="1190" t="s">
        <v>93</v>
      </c>
    </row>
    <row r="8" spans="1:15" ht="18" customHeight="1">
      <c r="A8" s="3"/>
      <c r="B8" s="1177"/>
      <c r="C8" s="14"/>
      <c r="D8" s="14"/>
      <c r="E8" s="14"/>
      <c r="F8" s="14"/>
      <c r="G8" s="14"/>
      <c r="H8" s="14"/>
      <c r="I8" s="14"/>
      <c r="J8" s="14"/>
      <c r="K8" s="14"/>
      <c r="L8" s="15"/>
      <c r="O8" s="1190"/>
    </row>
    <row r="9" spans="1:15" ht="17.25" customHeight="1">
      <c r="A9" s="3"/>
      <c r="B9" s="1177"/>
      <c r="C9" s="6"/>
      <c r="D9" s="7"/>
      <c r="E9" s="1167" t="s">
        <v>72</v>
      </c>
      <c r="F9" s="1168"/>
      <c r="G9" s="1169"/>
      <c r="H9" s="5" t="s">
        <v>8</v>
      </c>
      <c r="I9" s="1167" t="s">
        <v>73</v>
      </c>
      <c r="J9" s="1168"/>
      <c r="K9" s="1169"/>
      <c r="L9" s="16" t="s">
        <v>8</v>
      </c>
      <c r="O9" s="1190"/>
    </row>
    <row r="10" spans="1:15" ht="4.5" customHeight="1">
      <c r="A10" s="3"/>
      <c r="B10" s="1177"/>
      <c r="C10" s="1164"/>
      <c r="D10" s="14"/>
      <c r="E10" s="17"/>
      <c r="F10" s="17"/>
      <c r="G10" s="17"/>
      <c r="H10" s="10"/>
      <c r="I10" s="17"/>
      <c r="J10" s="17"/>
      <c r="K10" s="17"/>
      <c r="L10" s="15"/>
      <c r="O10" s="1190"/>
    </row>
    <row r="11" spans="1:15" ht="15.75" customHeight="1">
      <c r="A11" s="3"/>
      <c r="B11" s="1177"/>
      <c r="C11" s="1165"/>
      <c r="D11" s="18" t="s">
        <v>74</v>
      </c>
      <c r="E11" s="17"/>
      <c r="F11" s="19">
        <v>10000</v>
      </c>
      <c r="G11" s="17"/>
      <c r="H11" s="11" t="s">
        <v>75</v>
      </c>
      <c r="I11" s="17"/>
      <c r="J11" s="20" t="s">
        <v>7</v>
      </c>
      <c r="K11" s="17"/>
      <c r="L11" s="21" t="s">
        <v>75</v>
      </c>
      <c r="O11" s="1190"/>
    </row>
    <row r="12" spans="1:15" ht="4.5" customHeight="1">
      <c r="A12" s="3"/>
      <c r="B12" s="1177"/>
      <c r="C12" s="1166"/>
      <c r="D12" s="8"/>
      <c r="E12" s="9"/>
      <c r="F12" s="9"/>
      <c r="G12" s="9"/>
      <c r="H12" s="7"/>
      <c r="I12" s="9"/>
      <c r="J12" s="9"/>
      <c r="K12" s="9"/>
      <c r="L12" s="22"/>
      <c r="O12" s="1190"/>
    </row>
    <row r="13" spans="1:15" ht="4.5" customHeight="1">
      <c r="A13" s="3"/>
      <c r="B13" s="1177"/>
      <c r="C13" s="1165"/>
      <c r="D13" s="14"/>
      <c r="E13" s="17"/>
      <c r="F13" s="17"/>
      <c r="G13" s="17"/>
      <c r="H13" s="12"/>
      <c r="I13" s="17"/>
      <c r="J13" s="17"/>
      <c r="K13" s="17"/>
      <c r="L13" s="15"/>
      <c r="O13" s="1190"/>
    </row>
    <row r="14" spans="1:15" ht="15.75" customHeight="1">
      <c r="A14" s="3"/>
      <c r="B14" s="1177"/>
      <c r="C14" s="1165"/>
      <c r="D14" s="18" t="s">
        <v>76</v>
      </c>
      <c r="E14" s="17"/>
      <c r="F14" s="19">
        <v>10000</v>
      </c>
      <c r="G14" s="17"/>
      <c r="H14" s="11" t="s">
        <v>75</v>
      </c>
      <c r="I14" s="17"/>
      <c r="J14" s="20" t="s">
        <v>7</v>
      </c>
      <c r="K14" s="17"/>
      <c r="L14" s="21" t="s">
        <v>75</v>
      </c>
      <c r="O14" s="1190"/>
    </row>
    <row r="15" spans="1:15" ht="4.5" customHeight="1">
      <c r="A15" s="3"/>
      <c r="B15" s="1177"/>
      <c r="C15" s="1166"/>
      <c r="D15" s="8"/>
      <c r="E15" s="9"/>
      <c r="F15" s="9"/>
      <c r="G15" s="9"/>
      <c r="H15" s="7"/>
      <c r="I15" s="9"/>
      <c r="J15" s="9"/>
      <c r="K15" s="9"/>
      <c r="L15" s="22"/>
      <c r="O15" s="1190"/>
    </row>
    <row r="16" spans="1:15" ht="10.5" customHeight="1">
      <c r="A16" s="3"/>
      <c r="B16" s="1177"/>
      <c r="C16" s="1165"/>
      <c r="D16" s="1179" t="s">
        <v>77</v>
      </c>
      <c r="E16" s="17"/>
      <c r="F16" s="17"/>
      <c r="G16" s="17"/>
      <c r="H16" s="12"/>
      <c r="I16" s="17"/>
      <c r="J16" s="17"/>
      <c r="K16" s="17"/>
      <c r="L16" s="15"/>
      <c r="O16" s="1190"/>
    </row>
    <row r="17" spans="1:15" ht="10.5" customHeight="1">
      <c r="A17" s="3"/>
      <c r="B17" s="1177"/>
      <c r="C17" s="1165"/>
      <c r="D17" s="1179"/>
      <c r="E17" s="17"/>
      <c r="F17" s="17"/>
      <c r="G17" s="17"/>
      <c r="H17" s="12"/>
      <c r="I17" s="17"/>
      <c r="J17" s="17"/>
      <c r="K17" s="17"/>
      <c r="L17" s="15"/>
      <c r="O17" s="1190"/>
    </row>
    <row r="18" spans="1:15" ht="15.75" customHeight="1">
      <c r="A18" s="3"/>
      <c r="B18" s="1177"/>
      <c r="C18" s="13"/>
      <c r="D18" s="23" t="str">
        <f>IF(Y1=2,"Level 1",IF(Z1=TRUE,IF(A26-1=0,"Lowest Level","Lowest Level -"&amp;(A26-1)),"Level 1"))</f>
        <v>Level 1</v>
      </c>
      <c r="E18" s="17"/>
      <c r="F18" s="19">
        <v>10000</v>
      </c>
      <c r="G18" s="17"/>
      <c r="H18" s="11" t="s">
        <v>75</v>
      </c>
      <c r="I18" s="17"/>
      <c r="J18" s="20" t="s">
        <v>7</v>
      </c>
      <c r="K18" s="17"/>
      <c r="L18" s="21" t="s">
        <v>75</v>
      </c>
      <c r="O18" s="1190"/>
    </row>
    <row r="19" spans="1:15" ht="4.5" customHeight="1">
      <c r="A19" s="3"/>
      <c r="B19" s="1177"/>
      <c r="C19" s="13"/>
      <c r="D19" s="8"/>
      <c r="E19" s="9"/>
      <c r="F19" s="9"/>
      <c r="G19" s="9"/>
      <c r="H19" s="7"/>
      <c r="I19" s="9"/>
      <c r="J19" s="9"/>
      <c r="K19" s="9"/>
      <c r="L19" s="22"/>
      <c r="O19" s="1190"/>
    </row>
    <row r="20" spans="1:15" ht="4.5" customHeight="1">
      <c r="A20" s="3"/>
      <c r="B20" s="1177"/>
      <c r="C20" s="13"/>
      <c r="D20" s="14"/>
      <c r="E20" s="17"/>
      <c r="F20" s="17"/>
      <c r="G20" s="17"/>
      <c r="H20" s="12"/>
      <c r="I20" s="17"/>
      <c r="J20" s="17"/>
      <c r="K20" s="17"/>
      <c r="L20" s="15"/>
      <c r="O20" s="36"/>
    </row>
    <row r="21" spans="1:15" ht="15.75" customHeight="1">
      <c r="A21" s="3"/>
      <c r="B21" s="1177"/>
      <c r="C21" s="13"/>
      <c r="D21" s="24" t="str">
        <f>IF(Y1=2,"Level 2",IF(Z1=TRUE,IF(A26-2=0,"Lowest Level","Lowest Level -"&amp;(A26-2)),"Level 2"))</f>
        <v>Level 2</v>
      </c>
      <c r="E21" s="17"/>
      <c r="F21" s="19">
        <v>10000</v>
      </c>
      <c r="G21" s="17"/>
      <c r="H21" s="11" t="s">
        <v>75</v>
      </c>
      <c r="I21" s="17"/>
      <c r="J21" s="20" t="s">
        <v>7</v>
      </c>
      <c r="K21" s="17"/>
      <c r="L21" s="21" t="s">
        <v>75</v>
      </c>
      <c r="O21" s="37" t="s">
        <v>94</v>
      </c>
    </row>
    <row r="22" spans="1:15" ht="4.5" customHeight="1">
      <c r="A22" s="3"/>
      <c r="B22" s="1177"/>
      <c r="C22" s="13"/>
      <c r="D22" s="8"/>
      <c r="E22" s="9"/>
      <c r="F22" s="9"/>
      <c r="G22" s="9"/>
      <c r="H22" s="7"/>
      <c r="I22" s="9"/>
      <c r="J22" s="9"/>
      <c r="K22" s="9"/>
      <c r="L22" s="22"/>
      <c r="O22" s="1190" t="s">
        <v>95</v>
      </c>
    </row>
    <row r="23" spans="1:15" ht="4.5" customHeight="1">
      <c r="A23" s="3"/>
      <c r="B23" s="1177"/>
      <c r="C23" s="13"/>
      <c r="D23" s="14"/>
      <c r="E23" s="17"/>
      <c r="F23" s="17"/>
      <c r="G23" s="17"/>
      <c r="H23" s="12"/>
      <c r="I23" s="17"/>
      <c r="J23" s="17"/>
      <c r="K23" s="17"/>
      <c r="L23" s="15"/>
      <c r="O23" s="1190"/>
    </row>
    <row r="24" spans="1:15" ht="15.75" customHeight="1">
      <c r="A24" s="3"/>
      <c r="B24" s="1177"/>
      <c r="C24" s="13"/>
      <c r="D24" s="25" t="str">
        <f>IF(Y1=2,"Level 3",IF(Z1=TRUE,IF(A26-3=0,"Lowest Level","Lowest Level -"&amp;(A26-3)),"Level 3"))</f>
        <v>Level 3</v>
      </c>
      <c r="E24" s="17"/>
      <c r="F24" s="19">
        <v>10000</v>
      </c>
      <c r="G24" s="17"/>
      <c r="H24" s="11" t="s">
        <v>75</v>
      </c>
      <c r="I24" s="17"/>
      <c r="J24" s="20" t="s">
        <v>7</v>
      </c>
      <c r="K24" s="17"/>
      <c r="L24" s="21" t="s">
        <v>75</v>
      </c>
      <c r="O24" s="1190"/>
    </row>
    <row r="25" spans="1:15" ht="4.5" customHeight="1">
      <c r="A25" s="3"/>
      <c r="B25" s="1177"/>
      <c r="C25" s="13"/>
      <c r="D25" s="8"/>
      <c r="E25" s="9"/>
      <c r="F25" s="9"/>
      <c r="G25" s="9"/>
      <c r="H25" s="7"/>
      <c r="I25" s="9"/>
      <c r="J25" s="9"/>
      <c r="K25" s="9"/>
      <c r="L25" s="22"/>
      <c r="O25" s="1190"/>
    </row>
    <row r="26" spans="1:15" ht="21.75" customHeight="1">
      <c r="A26" s="3">
        <v>3</v>
      </c>
      <c r="B26" s="1177"/>
      <c r="C26" s="13"/>
      <c r="D26" s="14"/>
      <c r="E26" s="14"/>
      <c r="F26" s="14"/>
      <c r="G26" s="14"/>
      <c r="H26" s="14"/>
      <c r="I26" s="14"/>
      <c r="J26" s="14"/>
      <c r="K26" s="14"/>
      <c r="L26" s="15"/>
      <c r="O26" s="1190"/>
    </row>
    <row r="27" spans="1:15" ht="4.5" customHeight="1" thickBot="1">
      <c r="A27" s="3"/>
      <c r="B27" s="1178"/>
      <c r="C27" s="26"/>
      <c r="D27" s="27"/>
      <c r="E27" s="27"/>
      <c r="F27" s="27"/>
      <c r="G27" s="27"/>
      <c r="H27" s="27"/>
      <c r="I27" s="27"/>
      <c r="J27" s="27"/>
      <c r="K27" s="27"/>
      <c r="L27" s="28"/>
      <c r="O27" s="1190"/>
    </row>
    <row r="28" spans="1:15" ht="21.75" customHeight="1">
      <c r="A28" s="3"/>
      <c r="B28" s="1176" t="s">
        <v>5</v>
      </c>
      <c r="C28" s="29"/>
      <c r="D28" s="29"/>
      <c r="E28" s="29"/>
      <c r="F28" s="29"/>
      <c r="G28" s="29"/>
      <c r="H28" s="29"/>
      <c r="I28" s="29"/>
      <c r="J28" s="29"/>
      <c r="K28" s="29"/>
      <c r="L28" s="30"/>
      <c r="O28" s="1190"/>
    </row>
    <row r="29" spans="1:15" ht="18" customHeight="1">
      <c r="A29" s="3"/>
      <c r="B29" s="1177"/>
      <c r="C29" s="14"/>
      <c r="D29" s="14"/>
      <c r="E29" s="14"/>
      <c r="F29" s="14"/>
      <c r="G29" s="14"/>
      <c r="H29" s="14"/>
      <c r="I29" s="14"/>
      <c r="J29" s="14"/>
      <c r="K29" s="14"/>
      <c r="L29" s="15"/>
      <c r="O29" s="1190"/>
    </row>
    <row r="30" spans="1:15" ht="17.25" customHeight="1">
      <c r="A30" s="3"/>
      <c r="B30" s="1177"/>
      <c r="C30" s="6"/>
      <c r="D30" s="7"/>
      <c r="E30" s="1167" t="s">
        <v>72</v>
      </c>
      <c r="F30" s="1168"/>
      <c r="G30" s="1169"/>
      <c r="H30" s="5" t="s">
        <v>8</v>
      </c>
      <c r="I30" s="1167" t="s">
        <v>73</v>
      </c>
      <c r="J30" s="1168"/>
      <c r="K30" s="1169"/>
      <c r="L30" s="16" t="s">
        <v>8</v>
      </c>
      <c r="O30" s="36"/>
    </row>
    <row r="31" spans="1:15" ht="4.5" customHeight="1">
      <c r="A31" s="3"/>
      <c r="B31" s="1177"/>
      <c r="C31" s="1164"/>
      <c r="D31" s="14"/>
      <c r="E31" s="17"/>
      <c r="F31" s="17"/>
      <c r="G31" s="17"/>
      <c r="H31" s="10"/>
      <c r="I31" s="17"/>
      <c r="J31" s="17"/>
      <c r="K31" s="17"/>
      <c r="L31" s="15"/>
      <c r="O31" s="36"/>
    </row>
    <row r="32" spans="1:15" ht="15.75" customHeight="1">
      <c r="A32" s="3"/>
      <c r="B32" s="1177"/>
      <c r="C32" s="1165"/>
      <c r="D32" s="18" t="s">
        <v>74</v>
      </c>
      <c r="E32" s="17"/>
      <c r="F32" s="19">
        <v>10000</v>
      </c>
      <c r="G32" s="17"/>
      <c r="H32" s="11" t="s">
        <v>75</v>
      </c>
      <c r="I32" s="17"/>
      <c r="J32" s="20" t="s">
        <v>7</v>
      </c>
      <c r="K32" s="17"/>
      <c r="L32" s="21" t="s">
        <v>75</v>
      </c>
      <c r="O32" s="38" t="s">
        <v>92</v>
      </c>
    </row>
    <row r="33" spans="1:15" ht="4.5" customHeight="1">
      <c r="A33" s="3"/>
      <c r="B33" s="1177"/>
      <c r="C33" s="1166"/>
      <c r="D33" s="8"/>
      <c r="E33" s="9"/>
      <c r="F33" s="9"/>
      <c r="G33" s="9"/>
      <c r="H33" s="7"/>
      <c r="I33" s="9"/>
      <c r="J33" s="9"/>
      <c r="K33" s="9"/>
      <c r="L33" s="22"/>
      <c r="O33" s="1190" t="s">
        <v>96</v>
      </c>
    </row>
    <row r="34" spans="1:15" ht="4.5" customHeight="1">
      <c r="A34" s="3"/>
      <c r="B34" s="1177"/>
      <c r="C34" s="1165"/>
      <c r="D34" s="14"/>
      <c r="E34" s="17"/>
      <c r="F34" s="17"/>
      <c r="G34" s="17"/>
      <c r="H34" s="12"/>
      <c r="I34" s="17"/>
      <c r="J34" s="17"/>
      <c r="K34" s="17"/>
      <c r="L34" s="15"/>
      <c r="O34" s="1190"/>
    </row>
    <row r="35" spans="1:15" ht="15.75" customHeight="1">
      <c r="A35" s="3"/>
      <c r="B35" s="1177"/>
      <c r="C35" s="1165"/>
      <c r="D35" s="18" t="s">
        <v>76</v>
      </c>
      <c r="E35" s="17"/>
      <c r="F35" s="19">
        <v>10000</v>
      </c>
      <c r="G35" s="17"/>
      <c r="H35" s="11" t="s">
        <v>75</v>
      </c>
      <c r="I35" s="17"/>
      <c r="J35" s="20" t="s">
        <v>7</v>
      </c>
      <c r="K35" s="17"/>
      <c r="L35" s="21" t="s">
        <v>75</v>
      </c>
      <c r="O35" s="1190"/>
    </row>
    <row r="36" spans="1:15" ht="4.5" customHeight="1">
      <c r="A36" s="3"/>
      <c r="B36" s="1177"/>
      <c r="C36" s="1166"/>
      <c r="D36" s="8"/>
      <c r="E36" s="9"/>
      <c r="F36" s="9"/>
      <c r="G36" s="9"/>
      <c r="H36" s="7"/>
      <c r="I36" s="9"/>
      <c r="J36" s="9"/>
      <c r="K36" s="9"/>
      <c r="L36" s="22"/>
      <c r="O36" s="1190"/>
    </row>
    <row r="37" spans="1:15" ht="10.5" customHeight="1">
      <c r="A37" s="3"/>
      <c r="B37" s="1177"/>
      <c r="C37" s="1165"/>
      <c r="D37" s="1179" t="s">
        <v>77</v>
      </c>
      <c r="E37" s="17"/>
      <c r="F37" s="17"/>
      <c r="G37" s="17"/>
      <c r="H37" s="12"/>
      <c r="I37" s="17"/>
      <c r="J37" s="17"/>
      <c r="K37" s="17"/>
      <c r="L37" s="15"/>
      <c r="O37" s="1190"/>
    </row>
    <row r="38" spans="1:15" ht="10.5" customHeight="1">
      <c r="A38" s="3"/>
      <c r="B38" s="1177"/>
      <c r="C38" s="1165"/>
      <c r="D38" s="1179"/>
      <c r="E38" s="17"/>
      <c r="F38" s="17"/>
      <c r="G38" s="17"/>
      <c r="H38" s="12"/>
      <c r="I38" s="17"/>
      <c r="J38" s="17"/>
      <c r="K38" s="17"/>
      <c r="L38" s="15"/>
      <c r="O38" s="1190"/>
    </row>
    <row r="39" spans="1:15" ht="15.75" customHeight="1">
      <c r="A39" s="3"/>
      <c r="B39" s="1177"/>
      <c r="C39" s="13"/>
      <c r="D39" s="23" t="str">
        <f>IF(Y1=2,"Level 1",IF(Z1=TRUE,IF(A47-1=0,"Lowest Level","Lowest Level -"&amp;(A47-1)),"Level 1"))</f>
        <v>Level 1</v>
      </c>
      <c r="E39" s="17"/>
      <c r="F39" s="19">
        <v>10000</v>
      </c>
      <c r="G39" s="17"/>
      <c r="H39" s="11" t="s">
        <v>75</v>
      </c>
      <c r="I39" s="17"/>
      <c r="J39" s="20" t="s">
        <v>7</v>
      </c>
      <c r="K39" s="17"/>
      <c r="L39" s="21" t="s">
        <v>75</v>
      </c>
      <c r="O39" s="1190"/>
    </row>
    <row r="40" spans="1:15" ht="4.5" customHeight="1">
      <c r="A40" s="3"/>
      <c r="B40" s="1177"/>
      <c r="C40" s="13"/>
      <c r="D40" s="8"/>
      <c r="E40" s="9"/>
      <c r="F40" s="9"/>
      <c r="G40" s="9"/>
      <c r="H40" s="7"/>
      <c r="I40" s="9"/>
      <c r="J40" s="9"/>
      <c r="K40" s="9"/>
      <c r="L40" s="22"/>
      <c r="O40" s="39"/>
    </row>
    <row r="41" spans="1:12" ht="4.5" customHeight="1">
      <c r="A41" s="3"/>
      <c r="B41" s="1177"/>
      <c r="C41" s="13"/>
      <c r="D41" s="14"/>
      <c r="E41" s="17"/>
      <c r="F41" s="17"/>
      <c r="G41" s="17"/>
      <c r="H41" s="12"/>
      <c r="I41" s="17"/>
      <c r="J41" s="17"/>
      <c r="K41" s="17"/>
      <c r="L41" s="15"/>
    </row>
    <row r="42" spans="1:12" ht="15.75" customHeight="1">
      <c r="A42" s="3"/>
      <c r="B42" s="1177"/>
      <c r="C42" s="13"/>
      <c r="D42" s="24" t="str">
        <f>IF(Y1=2,"Level 2",IF(Z1=TRUE,IF(A47-2=0,"Lowest Level","Lowest Level -"&amp;(A47-2)),"Level 2"))</f>
        <v>Level 2</v>
      </c>
      <c r="E42" s="17"/>
      <c r="F42" s="19">
        <v>10000</v>
      </c>
      <c r="G42" s="17"/>
      <c r="H42" s="11" t="s">
        <v>75</v>
      </c>
      <c r="I42" s="17"/>
      <c r="J42" s="20" t="s">
        <v>7</v>
      </c>
      <c r="K42" s="17"/>
      <c r="L42" s="21" t="s">
        <v>75</v>
      </c>
    </row>
    <row r="43" spans="1:12" ht="4.5" customHeight="1">
      <c r="A43" s="3"/>
      <c r="B43" s="1177"/>
      <c r="C43" s="13"/>
      <c r="D43" s="8"/>
      <c r="E43" s="9"/>
      <c r="F43" s="9"/>
      <c r="G43" s="9"/>
      <c r="H43" s="7"/>
      <c r="I43" s="9"/>
      <c r="J43" s="9"/>
      <c r="K43" s="9"/>
      <c r="L43" s="22"/>
    </row>
    <row r="44" spans="1:12" ht="4.5" customHeight="1">
      <c r="A44" s="3"/>
      <c r="B44" s="1177"/>
      <c r="C44" s="13"/>
      <c r="D44" s="14"/>
      <c r="E44" s="17"/>
      <c r="F44" s="17"/>
      <c r="G44" s="17"/>
      <c r="H44" s="12"/>
      <c r="I44" s="17"/>
      <c r="J44" s="17"/>
      <c r="K44" s="17"/>
      <c r="L44" s="15"/>
    </row>
    <row r="45" spans="1:12" ht="15.75" customHeight="1">
      <c r="A45" s="3"/>
      <c r="B45" s="1177"/>
      <c r="C45" s="13"/>
      <c r="D45" s="25" t="str">
        <f>IF(Y1=2,"Level 3",IF(Z1=TRUE,IF(A47-3=0,"Lowest Level","Lowest Level -"&amp;(A47-3)),"Level 3"))</f>
        <v>Level 3</v>
      </c>
      <c r="E45" s="17"/>
      <c r="F45" s="19">
        <v>10000</v>
      </c>
      <c r="G45" s="17"/>
      <c r="H45" s="11" t="s">
        <v>75</v>
      </c>
      <c r="I45" s="17"/>
      <c r="J45" s="20" t="s">
        <v>7</v>
      </c>
      <c r="K45" s="17"/>
      <c r="L45" s="21" t="s">
        <v>75</v>
      </c>
    </row>
    <row r="46" spans="1:12" ht="4.5" customHeight="1">
      <c r="A46" s="3"/>
      <c r="B46" s="1177"/>
      <c r="C46" s="13"/>
      <c r="D46" s="8"/>
      <c r="E46" s="9"/>
      <c r="F46" s="9"/>
      <c r="G46" s="9"/>
      <c r="H46" s="7"/>
      <c r="I46" s="9"/>
      <c r="J46" s="9"/>
      <c r="K46" s="9"/>
      <c r="L46" s="22"/>
    </row>
    <row r="47" spans="1:12" ht="21.75" customHeight="1">
      <c r="A47" s="3">
        <v>3</v>
      </c>
      <c r="B47" s="1177"/>
      <c r="C47" s="13"/>
      <c r="D47" s="14"/>
      <c r="E47" s="14"/>
      <c r="F47" s="14"/>
      <c r="G47" s="14"/>
      <c r="H47" s="14"/>
      <c r="I47" s="14"/>
      <c r="J47" s="14"/>
      <c r="K47" s="14"/>
      <c r="L47" s="15"/>
    </row>
    <row r="48" spans="1:12" ht="4.5" customHeight="1" thickBot="1">
      <c r="A48" s="3"/>
      <c r="B48" s="1178"/>
      <c r="C48" s="26"/>
      <c r="D48" s="27"/>
      <c r="E48" s="27"/>
      <c r="F48" s="27"/>
      <c r="G48" s="27"/>
      <c r="H48" s="27"/>
      <c r="I48" s="27"/>
      <c r="J48" s="27"/>
      <c r="K48" s="27"/>
      <c r="L48" s="28"/>
    </row>
    <row r="49" spans="1:12" ht="9" customHeight="1">
      <c r="A49" s="3"/>
      <c r="B49" s="3"/>
      <c r="C49" s="3"/>
      <c r="D49" s="3"/>
      <c r="E49" s="3"/>
      <c r="F49" s="3"/>
      <c r="G49" s="3"/>
      <c r="H49" s="3"/>
      <c r="I49" s="3"/>
      <c r="J49" s="3"/>
      <c r="K49" s="3"/>
      <c r="L49" s="3"/>
    </row>
    <row r="50" spans="1:12" ht="24" customHeight="1">
      <c r="A50" s="3"/>
      <c r="B50" s="3"/>
      <c r="C50" s="3"/>
      <c r="D50" s="3"/>
      <c r="E50" s="3"/>
      <c r="F50" s="3"/>
      <c r="G50" s="3"/>
      <c r="H50" s="3"/>
      <c r="I50" s="3"/>
      <c r="J50" s="3"/>
      <c r="K50" s="3"/>
      <c r="L50" s="3"/>
    </row>
    <row r="51" spans="1:12" ht="15" customHeight="1" thickBot="1">
      <c r="A51" s="3"/>
      <c r="B51" s="3"/>
      <c r="C51" s="3"/>
      <c r="D51" s="3"/>
      <c r="E51" s="3"/>
      <c r="F51" s="3"/>
      <c r="G51" s="3"/>
      <c r="H51" s="3"/>
      <c r="I51" s="3"/>
      <c r="J51" s="3"/>
      <c r="K51" s="3"/>
      <c r="L51" s="3"/>
    </row>
    <row r="52" spans="1:12" ht="27.75" customHeight="1">
      <c r="A52" s="3"/>
      <c r="B52" s="1170" t="s">
        <v>78</v>
      </c>
      <c r="C52" s="1171"/>
      <c r="D52" s="1171"/>
      <c r="E52" s="1171"/>
      <c r="F52" s="1171"/>
      <c r="G52" s="1171"/>
      <c r="H52" s="1171"/>
      <c r="I52" s="1171"/>
      <c r="J52" s="1171"/>
      <c r="K52" s="1171"/>
      <c r="L52" s="1172"/>
    </row>
    <row r="53" spans="1:12" ht="27.75" customHeight="1">
      <c r="A53" s="3"/>
      <c r="B53" s="1173"/>
      <c r="C53" s="1174"/>
      <c r="D53" s="1174"/>
      <c r="E53" s="1174"/>
      <c r="F53" s="1174"/>
      <c r="G53" s="1174"/>
      <c r="H53" s="1174"/>
      <c r="I53" s="1174"/>
      <c r="J53" s="1174"/>
      <c r="K53" s="1174"/>
      <c r="L53" s="1175"/>
    </row>
    <row r="54" spans="1:12" ht="18" customHeight="1">
      <c r="A54" s="3"/>
      <c r="B54" s="1180" t="s">
        <v>6</v>
      </c>
      <c r="C54" s="14"/>
      <c r="D54" s="14"/>
      <c r="E54" s="14"/>
      <c r="F54" s="14"/>
      <c r="G54" s="14"/>
      <c r="H54" s="14"/>
      <c r="I54" s="14"/>
      <c r="J54" s="14"/>
      <c r="K54" s="14"/>
      <c r="L54" s="15"/>
    </row>
    <row r="55" spans="1:12" ht="17.25" customHeight="1">
      <c r="A55" s="3"/>
      <c r="B55" s="1177"/>
      <c r="C55" s="6"/>
      <c r="D55" s="7"/>
      <c r="E55" s="1167" t="s">
        <v>72</v>
      </c>
      <c r="F55" s="1168"/>
      <c r="G55" s="1169"/>
      <c r="H55" s="5" t="s">
        <v>8</v>
      </c>
      <c r="I55" s="1167" t="s">
        <v>73</v>
      </c>
      <c r="J55" s="1168"/>
      <c r="K55" s="1169"/>
      <c r="L55" s="16" t="s">
        <v>8</v>
      </c>
    </row>
    <row r="56" spans="1:12" ht="4.5" customHeight="1">
      <c r="A56" s="3"/>
      <c r="B56" s="1177"/>
      <c r="C56" s="1164"/>
      <c r="D56" s="14"/>
      <c r="E56" s="17"/>
      <c r="F56" s="17"/>
      <c r="G56" s="17"/>
      <c r="H56" s="10"/>
      <c r="I56" s="17"/>
      <c r="J56" s="17"/>
      <c r="K56" s="17"/>
      <c r="L56" s="15"/>
    </row>
    <row r="57" spans="1:12" ht="15.75" customHeight="1">
      <c r="A57" s="3"/>
      <c r="B57" s="1177"/>
      <c r="C57" s="1165"/>
      <c r="D57" s="18" t="s">
        <v>79</v>
      </c>
      <c r="E57" s="17"/>
      <c r="F57" s="19">
        <v>10000</v>
      </c>
      <c r="G57" s="17"/>
      <c r="H57" s="11" t="s">
        <v>75</v>
      </c>
      <c r="I57" s="17"/>
      <c r="J57" s="20" t="s">
        <v>7</v>
      </c>
      <c r="K57" s="17"/>
      <c r="L57" s="21" t="s">
        <v>75</v>
      </c>
    </row>
    <row r="58" spans="1:12" ht="4.5" customHeight="1">
      <c r="A58" s="3"/>
      <c r="B58" s="1177"/>
      <c r="C58" s="1166"/>
      <c r="D58" s="8"/>
      <c r="E58" s="9"/>
      <c r="F58" s="9"/>
      <c r="G58" s="9"/>
      <c r="H58" s="7"/>
      <c r="I58" s="9"/>
      <c r="J58" s="9"/>
      <c r="K58" s="9"/>
      <c r="L58" s="22"/>
    </row>
    <row r="59" spans="1:12" ht="4.5" customHeight="1">
      <c r="A59" s="3"/>
      <c r="B59" s="1177"/>
      <c r="C59" s="1165"/>
      <c r="D59" s="14"/>
      <c r="E59" s="17"/>
      <c r="F59" s="17"/>
      <c r="G59" s="17"/>
      <c r="H59" s="12"/>
      <c r="I59" s="17"/>
      <c r="J59" s="17"/>
      <c r="K59" s="17"/>
      <c r="L59" s="15"/>
    </row>
    <row r="60" spans="1:12" ht="15.75" customHeight="1">
      <c r="A60" s="3"/>
      <c r="B60" s="1177"/>
      <c r="C60" s="1165"/>
      <c r="D60" s="18" t="s">
        <v>80</v>
      </c>
      <c r="E60" s="17"/>
      <c r="F60" s="19">
        <v>10000</v>
      </c>
      <c r="G60" s="17"/>
      <c r="H60" s="11" t="s">
        <v>75</v>
      </c>
      <c r="I60" s="17"/>
      <c r="J60" s="20" t="s">
        <v>7</v>
      </c>
      <c r="K60" s="17"/>
      <c r="L60" s="21" t="s">
        <v>75</v>
      </c>
    </row>
    <row r="61" spans="1:12" ht="4.5" customHeight="1">
      <c r="A61" s="3"/>
      <c r="B61" s="1177"/>
      <c r="C61" s="1166"/>
      <c r="D61" s="8"/>
      <c r="E61" s="9"/>
      <c r="F61" s="9"/>
      <c r="G61" s="9"/>
      <c r="H61" s="7"/>
      <c r="I61" s="9"/>
      <c r="J61" s="9"/>
      <c r="K61" s="9"/>
      <c r="L61" s="22"/>
    </row>
    <row r="62" spans="1:12" ht="4.5" customHeight="1">
      <c r="A62" s="3"/>
      <c r="B62" s="1177"/>
      <c r="C62" s="1165"/>
      <c r="D62" s="14"/>
      <c r="E62" s="17"/>
      <c r="F62" s="17"/>
      <c r="G62" s="17"/>
      <c r="H62" s="12"/>
      <c r="I62" s="17"/>
      <c r="J62" s="17"/>
      <c r="K62" s="17"/>
      <c r="L62" s="15"/>
    </row>
    <row r="63" spans="1:12" ht="15.75" customHeight="1">
      <c r="A63" s="3"/>
      <c r="B63" s="1177"/>
      <c r="C63" s="1165"/>
      <c r="D63" s="18" t="s">
        <v>81</v>
      </c>
      <c r="E63" s="17"/>
      <c r="F63" s="19">
        <v>10000</v>
      </c>
      <c r="G63" s="17"/>
      <c r="H63" s="11" t="s">
        <v>75</v>
      </c>
      <c r="I63" s="17"/>
      <c r="J63" s="20" t="s">
        <v>7</v>
      </c>
      <c r="K63" s="17"/>
      <c r="L63" s="21" t="s">
        <v>75</v>
      </c>
    </row>
    <row r="64" spans="1:12" ht="4.5" customHeight="1">
      <c r="A64" s="3"/>
      <c r="B64" s="1177"/>
      <c r="C64" s="1166"/>
      <c r="D64" s="8"/>
      <c r="E64" s="9"/>
      <c r="F64" s="9"/>
      <c r="G64" s="9"/>
      <c r="H64" s="7"/>
      <c r="I64" s="9"/>
      <c r="J64" s="9"/>
      <c r="K64" s="9"/>
      <c r="L64" s="22"/>
    </row>
    <row r="65" spans="1:12" ht="4.5" customHeight="1">
      <c r="A65" s="3"/>
      <c r="B65" s="1177"/>
      <c r="C65" s="1165"/>
      <c r="D65" s="14"/>
      <c r="E65" s="17"/>
      <c r="F65" s="17"/>
      <c r="G65" s="17"/>
      <c r="H65" s="12"/>
      <c r="I65" s="17"/>
      <c r="J65" s="17"/>
      <c r="K65" s="17"/>
      <c r="L65" s="15"/>
    </row>
    <row r="66" spans="1:12" ht="15.75" customHeight="1">
      <c r="A66" s="3"/>
      <c r="B66" s="1177"/>
      <c r="C66" s="1165"/>
      <c r="D66" s="18" t="s">
        <v>82</v>
      </c>
      <c r="E66" s="17"/>
      <c r="F66" s="19">
        <v>10000</v>
      </c>
      <c r="G66" s="17"/>
      <c r="H66" s="11" t="s">
        <v>75</v>
      </c>
      <c r="I66" s="17"/>
      <c r="J66" s="20" t="s">
        <v>7</v>
      </c>
      <c r="K66" s="17"/>
      <c r="L66" s="21" t="s">
        <v>75</v>
      </c>
    </row>
    <row r="67" spans="1:12" ht="4.5" customHeight="1">
      <c r="A67" s="3"/>
      <c r="B67" s="1177"/>
      <c r="C67" s="1166"/>
      <c r="D67" s="8"/>
      <c r="E67" s="9"/>
      <c r="F67" s="9"/>
      <c r="G67" s="9"/>
      <c r="H67" s="7"/>
      <c r="I67" s="9"/>
      <c r="J67" s="9"/>
      <c r="K67" s="9"/>
      <c r="L67" s="22"/>
    </row>
    <row r="68" spans="1:12" ht="4.5" customHeight="1">
      <c r="A68" s="3"/>
      <c r="B68" s="1177"/>
      <c r="C68" s="1165"/>
      <c r="D68" s="14"/>
      <c r="E68" s="17"/>
      <c r="F68" s="17"/>
      <c r="G68" s="17"/>
      <c r="H68" s="12"/>
      <c r="I68" s="17"/>
      <c r="J68" s="17"/>
      <c r="K68" s="17"/>
      <c r="L68" s="15"/>
    </row>
    <row r="69" spans="1:12" ht="15.75" customHeight="1">
      <c r="A69" s="3"/>
      <c r="B69" s="1177"/>
      <c r="C69" s="1165"/>
      <c r="D69" s="18" t="s">
        <v>83</v>
      </c>
      <c r="E69" s="17"/>
      <c r="F69" s="19">
        <v>10000</v>
      </c>
      <c r="G69" s="17"/>
      <c r="H69" s="11" t="s">
        <v>75</v>
      </c>
      <c r="I69" s="17"/>
      <c r="J69" s="20" t="s">
        <v>7</v>
      </c>
      <c r="K69" s="17"/>
      <c r="L69" s="21" t="s">
        <v>75</v>
      </c>
    </row>
    <row r="70" spans="1:12" ht="4.5" customHeight="1">
      <c r="A70" s="3"/>
      <c r="B70" s="1177"/>
      <c r="C70" s="1166"/>
      <c r="D70" s="8"/>
      <c r="E70" s="9"/>
      <c r="F70" s="9"/>
      <c r="G70" s="9"/>
      <c r="H70" s="7"/>
      <c r="I70" s="9"/>
      <c r="J70" s="9"/>
      <c r="K70" s="9"/>
      <c r="L70" s="22"/>
    </row>
    <row r="71" spans="1:12" ht="4.5" customHeight="1">
      <c r="A71" s="3"/>
      <c r="B71" s="1177"/>
      <c r="C71" s="1165"/>
      <c r="D71" s="14"/>
      <c r="E71" s="17"/>
      <c r="F71" s="17"/>
      <c r="G71" s="17"/>
      <c r="H71" s="12"/>
      <c r="I71" s="17"/>
      <c r="J71" s="17"/>
      <c r="K71" s="17"/>
      <c r="L71" s="15"/>
    </row>
    <row r="72" spans="1:12" ht="15.75" customHeight="1">
      <c r="A72" s="3"/>
      <c r="B72" s="1177"/>
      <c r="C72" s="1165"/>
      <c r="D72" s="18" t="s">
        <v>84</v>
      </c>
      <c r="E72" s="17"/>
      <c r="F72" s="17"/>
      <c r="G72" s="17"/>
      <c r="H72" s="12"/>
      <c r="I72" s="17"/>
      <c r="J72" s="17"/>
      <c r="K72" s="17"/>
      <c r="L72" s="15"/>
    </row>
    <row r="73" spans="1:12" ht="21.75" customHeight="1">
      <c r="A73" s="3"/>
      <c r="B73" s="1177"/>
      <c r="C73" s="13"/>
      <c r="D73" s="14"/>
      <c r="E73" s="14"/>
      <c r="F73" s="14"/>
      <c r="G73" s="14"/>
      <c r="H73" s="12"/>
      <c r="I73" s="14"/>
      <c r="J73" s="14"/>
      <c r="K73" s="14"/>
      <c r="L73" s="15"/>
    </row>
    <row r="74" spans="1:12" ht="4.5" customHeight="1" thickBot="1">
      <c r="A74" s="3"/>
      <c r="B74" s="1178"/>
      <c r="C74" s="26"/>
      <c r="D74" s="27"/>
      <c r="E74" s="27"/>
      <c r="F74" s="27"/>
      <c r="G74" s="27"/>
      <c r="H74" s="31"/>
      <c r="I74" s="27"/>
      <c r="J74" s="27"/>
      <c r="K74" s="27"/>
      <c r="L74" s="28"/>
    </row>
    <row r="75" spans="1:12" ht="15.75" customHeight="1">
      <c r="A75" s="3"/>
      <c r="B75" s="1176" t="s">
        <v>5</v>
      </c>
      <c r="C75" s="29"/>
      <c r="D75" s="29"/>
      <c r="E75" s="29"/>
      <c r="F75" s="29"/>
      <c r="G75" s="29"/>
      <c r="H75" s="29"/>
      <c r="I75" s="29"/>
      <c r="J75" s="29"/>
      <c r="K75" s="29"/>
      <c r="L75" s="30"/>
    </row>
    <row r="76" spans="1:12" ht="18" customHeight="1">
      <c r="A76" s="3"/>
      <c r="B76" s="1177"/>
      <c r="C76" s="6"/>
      <c r="D76" s="7"/>
      <c r="E76" s="1167" t="s">
        <v>72</v>
      </c>
      <c r="F76" s="1168"/>
      <c r="G76" s="1169"/>
      <c r="H76" s="5" t="s">
        <v>8</v>
      </c>
      <c r="I76" s="1167" t="s">
        <v>73</v>
      </c>
      <c r="J76" s="1168"/>
      <c r="K76" s="1169"/>
      <c r="L76" s="16" t="s">
        <v>8</v>
      </c>
    </row>
    <row r="77" spans="1:12" ht="4.5" customHeight="1">
      <c r="A77" s="3"/>
      <c r="B77" s="1177"/>
      <c r="C77" s="1164"/>
      <c r="D77" s="14"/>
      <c r="E77" s="17"/>
      <c r="F77" s="17"/>
      <c r="G77" s="17"/>
      <c r="H77" s="10"/>
      <c r="I77" s="17"/>
      <c r="J77" s="17"/>
      <c r="K77" s="17"/>
      <c r="L77" s="15"/>
    </row>
    <row r="78" spans="1:12" ht="15.75" customHeight="1">
      <c r="A78" s="3"/>
      <c r="B78" s="1177"/>
      <c r="C78" s="1165"/>
      <c r="D78" s="18" t="s">
        <v>79</v>
      </c>
      <c r="E78" s="17"/>
      <c r="F78" s="19">
        <v>10000</v>
      </c>
      <c r="G78" s="17"/>
      <c r="H78" s="11" t="s">
        <v>75</v>
      </c>
      <c r="I78" s="17"/>
      <c r="J78" s="20" t="s">
        <v>7</v>
      </c>
      <c r="K78" s="17"/>
      <c r="L78" s="21" t="s">
        <v>75</v>
      </c>
    </row>
    <row r="79" spans="1:12" ht="4.5" customHeight="1">
      <c r="A79" s="3"/>
      <c r="B79" s="1177"/>
      <c r="C79" s="1166"/>
      <c r="D79" s="8"/>
      <c r="E79" s="9"/>
      <c r="F79" s="9"/>
      <c r="G79" s="9"/>
      <c r="H79" s="7"/>
      <c r="I79" s="9"/>
      <c r="J79" s="9"/>
      <c r="K79" s="9"/>
      <c r="L79" s="22"/>
    </row>
    <row r="80" spans="1:12" ht="4.5" customHeight="1">
      <c r="A80" s="3"/>
      <c r="B80" s="1177"/>
      <c r="C80" s="1165"/>
      <c r="D80" s="14"/>
      <c r="E80" s="17"/>
      <c r="F80" s="17"/>
      <c r="G80" s="17"/>
      <c r="H80" s="12"/>
      <c r="I80" s="17"/>
      <c r="J80" s="17"/>
      <c r="K80" s="17"/>
      <c r="L80" s="15"/>
    </row>
    <row r="81" spans="1:12" ht="15.75" customHeight="1">
      <c r="A81" s="3"/>
      <c r="B81" s="1177"/>
      <c r="C81" s="1165"/>
      <c r="D81" s="18" t="s">
        <v>80</v>
      </c>
      <c r="E81" s="17"/>
      <c r="F81" s="19">
        <v>10000</v>
      </c>
      <c r="G81" s="17"/>
      <c r="H81" s="11" t="s">
        <v>75</v>
      </c>
      <c r="I81" s="17"/>
      <c r="J81" s="20" t="s">
        <v>7</v>
      </c>
      <c r="K81" s="17"/>
      <c r="L81" s="21" t="s">
        <v>75</v>
      </c>
    </row>
    <row r="82" spans="1:12" ht="4.5" customHeight="1">
      <c r="A82" s="3"/>
      <c r="B82" s="1177"/>
      <c r="C82" s="1166"/>
      <c r="D82" s="8"/>
      <c r="E82" s="9"/>
      <c r="F82" s="9"/>
      <c r="G82" s="9"/>
      <c r="H82" s="7"/>
      <c r="I82" s="9"/>
      <c r="J82" s="9"/>
      <c r="K82" s="9"/>
      <c r="L82" s="22"/>
    </row>
    <row r="83" spans="1:12" ht="4.5" customHeight="1">
      <c r="A83" s="3"/>
      <c r="B83" s="1177"/>
      <c r="C83" s="1165"/>
      <c r="D83" s="14"/>
      <c r="E83" s="17"/>
      <c r="F83" s="17"/>
      <c r="G83" s="17"/>
      <c r="H83" s="12"/>
      <c r="I83" s="17"/>
      <c r="J83" s="17"/>
      <c r="K83" s="17"/>
      <c r="L83" s="15"/>
    </row>
    <row r="84" spans="1:12" ht="15.75" customHeight="1">
      <c r="A84" s="3"/>
      <c r="B84" s="1177"/>
      <c r="C84" s="1165"/>
      <c r="D84" s="18" t="s">
        <v>81</v>
      </c>
      <c r="E84" s="17"/>
      <c r="F84" s="19">
        <v>10000</v>
      </c>
      <c r="G84" s="17"/>
      <c r="H84" s="11" t="s">
        <v>75</v>
      </c>
      <c r="I84" s="17"/>
      <c r="J84" s="20" t="s">
        <v>7</v>
      </c>
      <c r="K84" s="17"/>
      <c r="L84" s="21" t="s">
        <v>75</v>
      </c>
    </row>
    <row r="85" spans="1:12" ht="4.5" customHeight="1">
      <c r="A85" s="3"/>
      <c r="B85" s="1177"/>
      <c r="C85" s="1166"/>
      <c r="D85" s="8"/>
      <c r="E85" s="9"/>
      <c r="F85" s="9"/>
      <c r="G85" s="9"/>
      <c r="H85" s="7"/>
      <c r="I85" s="9"/>
      <c r="J85" s="9"/>
      <c r="K85" s="9"/>
      <c r="L85" s="22"/>
    </row>
    <row r="86" spans="1:12" ht="4.5" customHeight="1">
      <c r="A86" s="3"/>
      <c r="B86" s="1177"/>
      <c r="C86" s="1165"/>
      <c r="D86" s="14"/>
      <c r="E86" s="17"/>
      <c r="F86" s="17"/>
      <c r="G86" s="17"/>
      <c r="H86" s="12"/>
      <c r="I86" s="17"/>
      <c r="J86" s="17"/>
      <c r="K86" s="17"/>
      <c r="L86" s="15"/>
    </row>
    <row r="87" spans="1:12" ht="15.75" customHeight="1">
      <c r="A87" s="3"/>
      <c r="B87" s="1177"/>
      <c r="C87" s="1165"/>
      <c r="D87" s="18" t="s">
        <v>82</v>
      </c>
      <c r="E87" s="17"/>
      <c r="F87" s="19">
        <v>10000</v>
      </c>
      <c r="G87" s="17"/>
      <c r="H87" s="11" t="s">
        <v>75</v>
      </c>
      <c r="I87" s="17"/>
      <c r="J87" s="20" t="s">
        <v>7</v>
      </c>
      <c r="K87" s="17"/>
      <c r="L87" s="21" t="s">
        <v>75</v>
      </c>
    </row>
    <row r="88" spans="1:12" ht="4.5" customHeight="1">
      <c r="A88" s="3"/>
      <c r="B88" s="1177"/>
      <c r="C88" s="1166"/>
      <c r="D88" s="8"/>
      <c r="E88" s="9"/>
      <c r="F88" s="9"/>
      <c r="G88" s="9"/>
      <c r="H88" s="7"/>
      <c r="I88" s="9"/>
      <c r="J88" s="9"/>
      <c r="K88" s="9"/>
      <c r="L88" s="22"/>
    </row>
    <row r="89" spans="1:12" ht="4.5" customHeight="1">
      <c r="A89" s="3"/>
      <c r="B89" s="1177"/>
      <c r="C89" s="1165"/>
      <c r="D89" s="14"/>
      <c r="E89" s="17"/>
      <c r="F89" s="17"/>
      <c r="G89" s="17"/>
      <c r="H89" s="12"/>
      <c r="I89" s="17"/>
      <c r="J89" s="17"/>
      <c r="K89" s="17"/>
      <c r="L89" s="15"/>
    </row>
    <row r="90" spans="1:12" ht="15.75" customHeight="1">
      <c r="A90" s="3"/>
      <c r="B90" s="1177"/>
      <c r="C90" s="1165"/>
      <c r="D90" s="18" t="s">
        <v>83</v>
      </c>
      <c r="E90" s="17"/>
      <c r="F90" s="19">
        <v>10000</v>
      </c>
      <c r="G90" s="17"/>
      <c r="H90" s="11" t="s">
        <v>75</v>
      </c>
      <c r="I90" s="17"/>
      <c r="J90" s="20" t="s">
        <v>7</v>
      </c>
      <c r="K90" s="17"/>
      <c r="L90" s="21" t="s">
        <v>75</v>
      </c>
    </row>
    <row r="91" spans="1:12" ht="4.5" customHeight="1">
      <c r="A91" s="3"/>
      <c r="B91" s="1177"/>
      <c r="C91" s="1166"/>
      <c r="D91" s="8"/>
      <c r="E91" s="9"/>
      <c r="F91" s="9"/>
      <c r="G91" s="9"/>
      <c r="H91" s="7"/>
      <c r="I91" s="9"/>
      <c r="J91" s="9"/>
      <c r="K91" s="9"/>
      <c r="L91" s="22"/>
    </row>
    <row r="92" spans="1:12" ht="4.5" customHeight="1">
      <c r="A92" s="3"/>
      <c r="B92" s="1177"/>
      <c r="C92" s="1165"/>
      <c r="D92" s="14"/>
      <c r="E92" s="17"/>
      <c r="F92" s="17"/>
      <c r="G92" s="17"/>
      <c r="H92" s="12"/>
      <c r="I92" s="17"/>
      <c r="J92" s="17"/>
      <c r="K92" s="17"/>
      <c r="L92" s="15"/>
    </row>
    <row r="93" spans="1:12" ht="15.75" customHeight="1">
      <c r="A93" s="3"/>
      <c r="B93" s="1177"/>
      <c r="C93" s="1165"/>
      <c r="D93" s="18" t="s">
        <v>84</v>
      </c>
      <c r="E93" s="17"/>
      <c r="F93" s="17"/>
      <c r="G93" s="17"/>
      <c r="H93" s="12"/>
      <c r="I93" s="17"/>
      <c r="J93" s="17"/>
      <c r="K93" s="17"/>
      <c r="L93" s="15"/>
    </row>
    <row r="94" spans="1:12" ht="21.75" customHeight="1">
      <c r="A94" s="3"/>
      <c r="B94" s="1177"/>
      <c r="C94" s="13"/>
      <c r="D94" s="14"/>
      <c r="E94" s="14"/>
      <c r="F94" s="14"/>
      <c r="G94" s="14"/>
      <c r="H94" s="12"/>
      <c r="I94" s="14"/>
      <c r="J94" s="14"/>
      <c r="K94" s="14"/>
      <c r="L94" s="15"/>
    </row>
    <row r="95" spans="1:12" ht="4.5" customHeight="1" thickBot="1">
      <c r="A95" s="3"/>
      <c r="B95" s="1178"/>
      <c r="C95" s="26"/>
      <c r="D95" s="27"/>
      <c r="E95" s="27"/>
      <c r="F95" s="27"/>
      <c r="G95" s="27"/>
      <c r="H95" s="31"/>
      <c r="I95" s="27"/>
      <c r="J95" s="27"/>
      <c r="K95" s="27"/>
      <c r="L95" s="28"/>
    </row>
    <row r="96" spans="1:12" ht="24" customHeight="1">
      <c r="A96" s="3"/>
      <c r="B96" s="3"/>
      <c r="C96" s="3"/>
      <c r="D96" s="3"/>
      <c r="E96" s="3"/>
      <c r="F96" s="3"/>
      <c r="G96" s="3"/>
      <c r="H96" s="3"/>
      <c r="I96" s="3"/>
      <c r="J96" s="3"/>
      <c r="K96" s="3"/>
      <c r="L96" s="3"/>
    </row>
    <row r="97" spans="1:12" ht="15" thickBot="1">
      <c r="A97" s="3"/>
      <c r="B97" s="3"/>
      <c r="C97" s="3"/>
      <c r="D97" s="3"/>
      <c r="E97" s="3"/>
      <c r="F97" s="3"/>
      <c r="G97" s="3"/>
      <c r="H97" s="3"/>
      <c r="I97" s="3"/>
      <c r="J97" s="3"/>
      <c r="K97" s="3"/>
      <c r="L97" s="3"/>
    </row>
    <row r="98" spans="1:12" ht="27.75" customHeight="1">
      <c r="A98" s="3"/>
      <c r="B98" s="1170" t="s">
        <v>85</v>
      </c>
      <c r="C98" s="1171"/>
      <c r="D98" s="1171"/>
      <c r="E98" s="1171"/>
      <c r="F98" s="1171"/>
      <c r="G98" s="1171"/>
      <c r="H98" s="1171"/>
      <c r="I98" s="1171"/>
      <c r="J98" s="1171"/>
      <c r="K98" s="1171"/>
      <c r="L98" s="1172"/>
    </row>
    <row r="99" spans="1:12" ht="27.75" customHeight="1">
      <c r="A99" s="3"/>
      <c r="B99" s="1173"/>
      <c r="C99" s="1174"/>
      <c r="D99" s="1174"/>
      <c r="E99" s="1174"/>
      <c r="F99" s="1174"/>
      <c r="G99" s="1174"/>
      <c r="H99" s="1174"/>
      <c r="I99" s="1174"/>
      <c r="J99" s="1174"/>
      <c r="K99" s="1174"/>
      <c r="L99" s="1175"/>
    </row>
    <row r="100" spans="1:12" ht="21.75" customHeight="1">
      <c r="A100" s="3"/>
      <c r="B100" s="1180" t="s">
        <v>6</v>
      </c>
      <c r="C100" s="14"/>
      <c r="D100" s="14"/>
      <c r="E100" s="14"/>
      <c r="F100" s="14"/>
      <c r="G100" s="14"/>
      <c r="H100" s="14"/>
      <c r="I100" s="14"/>
      <c r="J100" s="14"/>
      <c r="K100" s="14"/>
      <c r="L100" s="15"/>
    </row>
    <row r="101" spans="1:12" ht="18" customHeight="1">
      <c r="A101" s="3"/>
      <c r="B101" s="1177"/>
      <c r="C101" s="6"/>
      <c r="D101" s="7"/>
      <c r="E101" s="1167" t="s">
        <v>72</v>
      </c>
      <c r="F101" s="1168"/>
      <c r="G101" s="1169"/>
      <c r="H101" s="5" t="s">
        <v>8</v>
      </c>
      <c r="I101" s="1167" t="s">
        <v>73</v>
      </c>
      <c r="J101" s="1168"/>
      <c r="K101" s="1169"/>
      <c r="L101" s="16" t="s">
        <v>8</v>
      </c>
    </row>
    <row r="102" spans="1:12" ht="4.5" customHeight="1">
      <c r="A102" s="3"/>
      <c r="B102" s="1177"/>
      <c r="C102" s="1164"/>
      <c r="D102" s="14"/>
      <c r="E102" s="17"/>
      <c r="F102" s="17"/>
      <c r="G102" s="17"/>
      <c r="H102" s="10"/>
      <c r="I102" s="17"/>
      <c r="J102" s="17"/>
      <c r="K102" s="17"/>
      <c r="L102" s="15"/>
    </row>
    <row r="103" spans="1:12" ht="15.75" customHeight="1">
      <c r="A103" s="3"/>
      <c r="B103" s="1177"/>
      <c r="C103" s="1165"/>
      <c r="D103" s="18" t="s">
        <v>86</v>
      </c>
      <c r="E103" s="17"/>
      <c r="F103" s="19">
        <v>10000</v>
      </c>
      <c r="G103" s="17"/>
      <c r="H103" s="11" t="s">
        <v>75</v>
      </c>
      <c r="I103" s="17"/>
      <c r="J103" s="20" t="s">
        <v>7</v>
      </c>
      <c r="K103" s="17"/>
      <c r="L103" s="21" t="s">
        <v>75</v>
      </c>
    </row>
    <row r="104" spans="1:12" ht="4.5" customHeight="1">
      <c r="A104" s="3"/>
      <c r="B104" s="1177"/>
      <c r="C104" s="1166"/>
      <c r="D104" s="8"/>
      <c r="E104" s="9"/>
      <c r="F104" s="9"/>
      <c r="G104" s="9"/>
      <c r="H104" s="7"/>
      <c r="I104" s="9"/>
      <c r="J104" s="9"/>
      <c r="K104" s="9"/>
      <c r="L104" s="22"/>
    </row>
    <row r="105" spans="1:12" ht="4.5" customHeight="1">
      <c r="A105" s="3"/>
      <c r="B105" s="1177"/>
      <c r="C105" s="1165"/>
      <c r="D105" s="14"/>
      <c r="E105" s="17"/>
      <c r="F105" s="17"/>
      <c r="G105" s="17"/>
      <c r="H105" s="12"/>
      <c r="I105" s="17"/>
      <c r="J105" s="17"/>
      <c r="K105" s="17"/>
      <c r="L105" s="15"/>
    </row>
    <row r="106" spans="1:12" ht="15.75" customHeight="1">
      <c r="A106" s="3"/>
      <c r="B106" s="1177"/>
      <c r="C106" s="1165"/>
      <c r="D106" s="18" t="s">
        <v>87</v>
      </c>
      <c r="E106" s="17"/>
      <c r="F106" s="19">
        <v>10000</v>
      </c>
      <c r="G106" s="17"/>
      <c r="H106" s="11" t="s">
        <v>75</v>
      </c>
      <c r="I106" s="17"/>
      <c r="J106" s="20" t="s">
        <v>7</v>
      </c>
      <c r="K106" s="17"/>
      <c r="L106" s="21" t="s">
        <v>75</v>
      </c>
    </row>
    <row r="107" spans="1:12" ht="4.5" customHeight="1">
      <c r="A107" s="3"/>
      <c r="B107" s="1189"/>
      <c r="C107" s="1166"/>
      <c r="D107" s="8"/>
      <c r="E107" s="9"/>
      <c r="F107" s="9"/>
      <c r="G107" s="9"/>
      <c r="H107" s="7"/>
      <c r="I107" s="9"/>
      <c r="J107" s="9"/>
      <c r="K107" s="9"/>
      <c r="L107" s="22"/>
    </row>
    <row r="108" spans="1:12" ht="21.75" customHeight="1">
      <c r="A108" s="3"/>
      <c r="B108" s="1180" t="s">
        <v>5</v>
      </c>
      <c r="C108" s="14"/>
      <c r="D108" s="14"/>
      <c r="E108" s="14"/>
      <c r="F108" s="14"/>
      <c r="G108" s="14"/>
      <c r="H108" s="14"/>
      <c r="I108" s="14"/>
      <c r="J108" s="14"/>
      <c r="K108" s="14"/>
      <c r="L108" s="15"/>
    </row>
    <row r="109" spans="1:12" ht="18" customHeight="1">
      <c r="A109" s="3"/>
      <c r="B109" s="1177"/>
      <c r="C109" s="6"/>
      <c r="D109" s="7"/>
      <c r="E109" s="1167" t="s">
        <v>72</v>
      </c>
      <c r="F109" s="1168"/>
      <c r="G109" s="1169"/>
      <c r="H109" s="5" t="s">
        <v>8</v>
      </c>
      <c r="I109" s="1167" t="s">
        <v>73</v>
      </c>
      <c r="J109" s="1168"/>
      <c r="K109" s="1169"/>
      <c r="L109" s="16" t="s">
        <v>8</v>
      </c>
    </row>
    <row r="110" spans="1:12" ht="4.5" customHeight="1">
      <c r="A110" s="3"/>
      <c r="B110" s="1177"/>
      <c r="C110" s="1164"/>
      <c r="D110" s="14"/>
      <c r="E110" s="17"/>
      <c r="F110" s="17"/>
      <c r="G110" s="17"/>
      <c r="H110" s="10"/>
      <c r="I110" s="17"/>
      <c r="J110" s="17"/>
      <c r="K110" s="17"/>
      <c r="L110" s="15"/>
    </row>
    <row r="111" spans="1:12" ht="15.75" customHeight="1">
      <c r="A111" s="3"/>
      <c r="B111" s="1177"/>
      <c r="C111" s="1165"/>
      <c r="D111" s="18" t="s">
        <v>86</v>
      </c>
      <c r="E111" s="17"/>
      <c r="F111" s="19">
        <v>10000</v>
      </c>
      <c r="G111" s="17"/>
      <c r="H111" s="11" t="s">
        <v>75</v>
      </c>
      <c r="I111" s="17"/>
      <c r="J111" s="20" t="s">
        <v>7</v>
      </c>
      <c r="K111" s="17"/>
      <c r="L111" s="21" t="s">
        <v>75</v>
      </c>
    </row>
    <row r="112" spans="1:12" ht="4.5" customHeight="1">
      <c r="A112" s="3"/>
      <c r="B112" s="1177"/>
      <c r="C112" s="1166"/>
      <c r="D112" s="8"/>
      <c r="E112" s="9"/>
      <c r="F112" s="9"/>
      <c r="G112" s="9"/>
      <c r="H112" s="7"/>
      <c r="I112" s="9"/>
      <c r="J112" s="9"/>
      <c r="K112" s="9"/>
      <c r="L112" s="22"/>
    </row>
    <row r="113" spans="1:12" ht="4.5" customHeight="1">
      <c r="A113" s="3"/>
      <c r="B113" s="1177"/>
      <c r="C113" s="1165"/>
      <c r="D113" s="14"/>
      <c r="E113" s="17"/>
      <c r="F113" s="17"/>
      <c r="G113" s="17"/>
      <c r="H113" s="12"/>
      <c r="I113" s="17"/>
      <c r="J113" s="17"/>
      <c r="K113" s="17"/>
      <c r="L113" s="15"/>
    </row>
    <row r="114" spans="1:12" ht="15.75" customHeight="1">
      <c r="A114" s="3"/>
      <c r="B114" s="1177"/>
      <c r="C114" s="1165"/>
      <c r="D114" s="18" t="s">
        <v>87</v>
      </c>
      <c r="E114" s="17"/>
      <c r="F114" s="19">
        <v>10000</v>
      </c>
      <c r="G114" s="17"/>
      <c r="H114" s="11" t="s">
        <v>75</v>
      </c>
      <c r="I114" s="17"/>
      <c r="J114" s="20" t="s">
        <v>7</v>
      </c>
      <c r="K114" s="17"/>
      <c r="L114" s="21" t="s">
        <v>75</v>
      </c>
    </row>
    <row r="115" spans="1:12" ht="4.5" customHeight="1" thickBot="1">
      <c r="A115" s="3"/>
      <c r="B115" s="1178"/>
      <c r="C115" s="1185"/>
      <c r="D115" s="27"/>
      <c r="E115" s="32"/>
      <c r="F115" s="32"/>
      <c r="G115" s="32"/>
      <c r="H115" s="31"/>
      <c r="I115" s="32"/>
      <c r="J115" s="32"/>
      <c r="K115" s="32"/>
      <c r="L115" s="28"/>
    </row>
    <row r="116" spans="1:12" ht="15" customHeight="1">
      <c r="A116" s="3"/>
      <c r="B116" s="3"/>
      <c r="C116" s="3"/>
      <c r="D116" s="3"/>
      <c r="E116" s="3"/>
      <c r="F116" s="3"/>
      <c r="G116" s="3"/>
      <c r="H116" s="3"/>
      <c r="I116" s="3"/>
      <c r="J116" s="3"/>
      <c r="K116" s="3"/>
      <c r="L116" s="3"/>
    </row>
    <row r="117" spans="1:12" ht="14.25">
      <c r="A117" s="3"/>
      <c r="B117" s="3"/>
      <c r="C117" s="3"/>
      <c r="D117" s="3"/>
      <c r="E117" s="3"/>
      <c r="F117" s="3"/>
      <c r="G117" s="3"/>
      <c r="H117" s="3"/>
      <c r="I117" s="3"/>
      <c r="J117" s="3"/>
      <c r="K117" s="3"/>
      <c r="L117" s="3"/>
    </row>
    <row r="118" spans="1:12" ht="27.75" customHeight="1">
      <c r="A118" s="3"/>
      <c r="B118" s="1186" t="s">
        <v>88</v>
      </c>
      <c r="C118" s="1187"/>
      <c r="D118" s="1187"/>
      <c r="E118" s="1187"/>
      <c r="F118" s="1187"/>
      <c r="G118" s="1187"/>
      <c r="H118" s="1187"/>
      <c r="I118" s="1187"/>
      <c r="J118" s="1187"/>
      <c r="K118" s="1187"/>
      <c r="L118" s="1188"/>
    </row>
    <row r="119" spans="1:12" ht="18" customHeight="1">
      <c r="A119" s="3"/>
      <c r="B119" s="1181"/>
      <c r="C119" s="14"/>
      <c r="D119" s="14"/>
      <c r="E119" s="14"/>
      <c r="F119" s="14"/>
      <c r="G119" s="14"/>
      <c r="H119" s="14"/>
      <c r="I119" s="14"/>
      <c r="J119" s="14"/>
      <c r="K119" s="14"/>
      <c r="L119" s="12"/>
    </row>
    <row r="120" spans="1:12" ht="17.25" customHeight="1">
      <c r="A120" s="3"/>
      <c r="B120" s="1181"/>
      <c r="C120" s="6"/>
      <c r="D120" s="7"/>
      <c r="E120" s="1167" t="s">
        <v>73</v>
      </c>
      <c r="F120" s="1168"/>
      <c r="G120" s="1169"/>
      <c r="H120" s="1167" t="s">
        <v>8</v>
      </c>
      <c r="I120" s="1168"/>
      <c r="J120" s="1168"/>
      <c r="K120" s="1168"/>
      <c r="L120" s="1169"/>
    </row>
    <row r="121" spans="1:12" ht="4.5" customHeight="1">
      <c r="A121" s="3"/>
      <c r="B121" s="1181"/>
      <c r="C121" s="1164"/>
      <c r="D121" s="14"/>
      <c r="E121" s="17"/>
      <c r="F121" s="17"/>
      <c r="G121" s="17"/>
      <c r="H121" s="14"/>
      <c r="I121" s="14"/>
      <c r="J121" s="14"/>
      <c r="K121" s="14"/>
      <c r="L121" s="12"/>
    </row>
    <row r="122" spans="1:12" ht="15.75" customHeight="1">
      <c r="A122" s="3"/>
      <c r="B122" s="1181"/>
      <c r="C122" s="1165"/>
      <c r="D122" s="18" t="s">
        <v>74</v>
      </c>
      <c r="E122" s="17"/>
      <c r="F122" s="20" t="s">
        <v>7</v>
      </c>
      <c r="G122" s="17"/>
      <c r="H122" s="1183" t="s">
        <v>75</v>
      </c>
      <c r="I122" s="1183"/>
      <c r="J122" s="1183"/>
      <c r="K122" s="1183"/>
      <c r="L122" s="1184"/>
    </row>
    <row r="123" spans="1:12" ht="4.5" customHeight="1">
      <c r="A123" s="3"/>
      <c r="B123" s="1181"/>
      <c r="C123" s="1166"/>
      <c r="D123" s="8"/>
      <c r="E123" s="9"/>
      <c r="F123" s="9"/>
      <c r="G123" s="9"/>
      <c r="H123" s="8"/>
      <c r="I123" s="8"/>
      <c r="J123" s="8"/>
      <c r="K123" s="8"/>
      <c r="L123" s="7"/>
    </row>
    <row r="124" spans="1:12" ht="4.5" customHeight="1">
      <c r="A124" s="3"/>
      <c r="B124" s="1181"/>
      <c r="C124" s="1165"/>
      <c r="D124" s="14"/>
      <c r="E124" s="17"/>
      <c r="F124" s="17"/>
      <c r="G124" s="17"/>
      <c r="H124" s="14"/>
      <c r="I124" s="14"/>
      <c r="J124" s="14"/>
      <c r="K124" s="14"/>
      <c r="L124" s="12"/>
    </row>
    <row r="125" spans="1:12" ht="15.75" customHeight="1">
      <c r="A125" s="3"/>
      <c r="B125" s="1181"/>
      <c r="C125" s="1165"/>
      <c r="D125" s="18" t="s">
        <v>89</v>
      </c>
      <c r="E125" s="17"/>
      <c r="F125" s="17"/>
      <c r="G125" s="17"/>
      <c r="H125" s="14"/>
      <c r="I125" s="14"/>
      <c r="J125" s="14"/>
      <c r="K125" s="14"/>
      <c r="L125" s="12"/>
    </row>
    <row r="126" spans="1:12" ht="21.75" customHeight="1">
      <c r="A126" s="3"/>
      <c r="B126" s="1181"/>
      <c r="C126" s="13"/>
      <c r="D126" s="14"/>
      <c r="E126" s="14"/>
      <c r="F126" s="14"/>
      <c r="G126" s="14"/>
      <c r="H126" s="14"/>
      <c r="I126" s="14"/>
      <c r="J126" s="14"/>
      <c r="K126" s="14"/>
      <c r="L126" s="12"/>
    </row>
    <row r="127" spans="1:12" ht="4.5" customHeight="1">
      <c r="A127" s="3"/>
      <c r="B127" s="1182"/>
      <c r="C127" s="33"/>
      <c r="D127" s="8"/>
      <c r="E127" s="8"/>
      <c r="F127" s="8"/>
      <c r="G127" s="8"/>
      <c r="H127" s="8"/>
      <c r="I127" s="8"/>
      <c r="J127" s="8"/>
      <c r="K127" s="8"/>
      <c r="L127" s="7"/>
    </row>
    <row r="128" spans="1:12" ht="14.25">
      <c r="A128" s="3"/>
      <c r="B128" s="3"/>
      <c r="C128" s="3"/>
      <c r="D128" s="3"/>
      <c r="E128" s="3"/>
      <c r="F128" s="3"/>
      <c r="G128" s="3"/>
      <c r="H128" s="3"/>
      <c r="I128" s="3"/>
      <c r="J128" s="3"/>
      <c r="K128" s="3"/>
      <c r="L128" s="3"/>
    </row>
    <row r="129" spans="1:12" ht="14.25">
      <c r="A129" s="3"/>
      <c r="B129" s="3"/>
      <c r="C129" s="3"/>
      <c r="D129" s="3"/>
      <c r="E129" s="3"/>
      <c r="F129" s="3"/>
      <c r="G129" s="3"/>
      <c r="H129" s="3"/>
      <c r="I129" s="3"/>
      <c r="J129" s="3"/>
      <c r="K129" s="3"/>
      <c r="L129" s="3"/>
    </row>
    <row r="130" spans="1:12" ht="27.75" customHeight="1">
      <c r="A130" s="3"/>
      <c r="B130" s="3"/>
      <c r="C130" s="3"/>
      <c r="D130" s="3"/>
      <c r="E130" s="3"/>
      <c r="F130" s="3"/>
      <c r="G130" s="3"/>
      <c r="H130" s="3"/>
      <c r="I130" s="3"/>
      <c r="J130" s="3"/>
      <c r="K130" s="3"/>
      <c r="L130" s="3"/>
    </row>
    <row r="131" spans="1:12" ht="27.75" customHeight="1">
      <c r="A131" s="3"/>
      <c r="B131" s="3"/>
      <c r="C131" s="3"/>
      <c r="D131" s="3"/>
      <c r="E131" s="3"/>
      <c r="F131" s="3"/>
      <c r="G131" s="3"/>
      <c r="H131" s="3"/>
      <c r="I131" s="3"/>
      <c r="J131" s="3"/>
      <c r="K131" s="3"/>
      <c r="L131" s="3"/>
    </row>
    <row r="132" spans="1:12" ht="18" customHeight="1">
      <c r="A132" s="3"/>
      <c r="B132" s="3"/>
      <c r="C132" s="3"/>
      <c r="D132" s="3"/>
      <c r="E132" s="3"/>
      <c r="F132" s="3"/>
      <c r="G132" s="3"/>
      <c r="H132" s="3"/>
      <c r="I132" s="3"/>
      <c r="J132" s="3"/>
      <c r="K132" s="3"/>
      <c r="L132" s="3"/>
    </row>
    <row r="133" spans="1:12" ht="17.25" customHeight="1">
      <c r="A133" s="3"/>
      <c r="B133" s="3"/>
      <c r="C133" s="3"/>
      <c r="D133" s="3"/>
      <c r="E133" s="3"/>
      <c r="F133" s="3"/>
      <c r="G133" s="3"/>
      <c r="H133" s="3"/>
      <c r="I133" s="3"/>
      <c r="J133" s="3"/>
      <c r="K133" s="3"/>
      <c r="L133" s="3"/>
    </row>
    <row r="134" spans="1:12" ht="4.5" customHeight="1">
      <c r="A134" s="3"/>
      <c r="B134" s="3"/>
      <c r="C134" s="3"/>
      <c r="D134" s="3"/>
      <c r="E134" s="3"/>
      <c r="F134" s="3"/>
      <c r="G134" s="3"/>
      <c r="H134" s="3"/>
      <c r="I134" s="3"/>
      <c r="J134" s="3"/>
      <c r="K134" s="3"/>
      <c r="L134" s="3"/>
    </row>
    <row r="135" ht="15.75" customHeight="1"/>
    <row r="136" ht="4.5" customHeight="1"/>
    <row r="137" ht="4.5" customHeight="1"/>
    <row r="138" ht="15.75" customHeight="1"/>
    <row r="139" ht="4.5" customHeight="1"/>
  </sheetData>
  <sheetProtection password="AC65" sheet="1" objects="1" scenarios="1" formatCells="0" formatColumns="0" formatRows="0"/>
  <mergeCells count="59">
    <mergeCell ref="O7:O19"/>
    <mergeCell ref="O22:O29"/>
    <mergeCell ref="O33:O39"/>
    <mergeCell ref="C121:C123"/>
    <mergeCell ref="C124:C125"/>
    <mergeCell ref="E120:G120"/>
    <mergeCell ref="H120:L120"/>
    <mergeCell ref="B98:L98"/>
    <mergeCell ref="B99:L99"/>
    <mergeCell ref="C102:C104"/>
    <mergeCell ref="C105:C107"/>
    <mergeCell ref="E101:G101"/>
    <mergeCell ref="I101:K101"/>
    <mergeCell ref="B100:B107"/>
    <mergeCell ref="C80:C82"/>
    <mergeCell ref="C83:C85"/>
    <mergeCell ref="C92:C93"/>
    <mergeCell ref="B119:B127"/>
    <mergeCell ref="H122:L122"/>
    <mergeCell ref="C110:C112"/>
    <mergeCell ref="C113:C115"/>
    <mergeCell ref="E109:G109"/>
    <mergeCell ref="I109:K109"/>
    <mergeCell ref="B108:B115"/>
    <mergeCell ref="B118:L118"/>
    <mergeCell ref="C77:C79"/>
    <mergeCell ref="I76:K76"/>
    <mergeCell ref="B75:B95"/>
    <mergeCell ref="C65:C67"/>
    <mergeCell ref="C86:C88"/>
    <mergeCell ref="C89:C91"/>
    <mergeCell ref="E76:G76"/>
    <mergeCell ref="C68:C70"/>
    <mergeCell ref="C71:C72"/>
    <mergeCell ref="C62:C64"/>
    <mergeCell ref="E55:G55"/>
    <mergeCell ref="E9:G9"/>
    <mergeCell ref="I9:K9"/>
    <mergeCell ref="B7:B27"/>
    <mergeCell ref="D16:D17"/>
    <mergeCell ref="I55:K55"/>
    <mergeCell ref="B54:B74"/>
    <mergeCell ref="C56:C58"/>
    <mergeCell ref="C59:C61"/>
    <mergeCell ref="I30:K30"/>
    <mergeCell ref="B52:L52"/>
    <mergeCell ref="B53:L53"/>
    <mergeCell ref="C31:C33"/>
    <mergeCell ref="C34:C36"/>
    <mergeCell ref="C37:C38"/>
    <mergeCell ref="E30:G30"/>
    <mergeCell ref="B28:B48"/>
    <mergeCell ref="D37:D38"/>
    <mergeCell ref="B1:L1"/>
    <mergeCell ref="B5:L5"/>
    <mergeCell ref="B6:L6"/>
    <mergeCell ref="C10:C12"/>
    <mergeCell ref="C13:C15"/>
    <mergeCell ref="C16:C17"/>
  </mergeCells>
  <printOptions/>
  <pageMargins left="0.7" right="0.7" top="0.75" bottom="0.75" header="0.3" footer="0.3"/>
  <pageSetup horizontalDpi="600" verticalDpi="600" orientation="portrait" r:id="rId3"/>
  <customProperties>
    <customPr name="EpmWorksheetKeyString_GUID" r:id="rId4"/>
  </customProperties>
  <drawing r:id="rId2"/>
  <legacyDrawing r:id="rId1"/>
</worksheet>
</file>

<file path=xl/worksheets/sheet4.xml><?xml version="1.0" encoding="utf-8"?>
<worksheet xmlns="http://schemas.openxmlformats.org/spreadsheetml/2006/main" xmlns:r="http://schemas.openxmlformats.org/officeDocument/2006/relationships">
  <sheetPr codeName="Sheet7">
    <tabColor theme="7" tint="0.7999500036239624"/>
    <pageSetUpPr fitToPage="1"/>
  </sheetPr>
  <dimension ref="A1:M62"/>
  <sheetViews>
    <sheetView showGridLines="0" zoomScale="75" zoomScaleNormal="75" zoomScaleSheetLayoutView="55" zoomScalePageLayoutView="0" workbookViewId="0" topLeftCell="A1">
      <pane xSplit="1" topLeftCell="B1" activePane="topRight" state="frozen"/>
      <selection pane="topLeft" activeCell="B53" sqref="B53:P53"/>
      <selection pane="topRight" activeCell="A17" sqref="A17"/>
    </sheetView>
  </sheetViews>
  <sheetFormatPr defaultColWidth="8.8515625" defaultRowHeight="12.75" outlineLevelCol="1"/>
  <cols>
    <col min="1" max="1" width="123.7109375" style="364" customWidth="1"/>
    <col min="2" max="2" width="17.28125" style="49" customWidth="1"/>
    <col min="3" max="3" width="2.28125" style="405" customWidth="1"/>
    <col min="4" max="4" width="16.28125" style="49" customWidth="1" outlineLevel="1"/>
    <col min="5" max="5" width="17.28125" style="49" customWidth="1"/>
    <col min="6" max="6" width="17.28125" style="364" customWidth="1"/>
    <col min="7" max="7" width="2.28125" style="405" customWidth="1"/>
    <col min="8" max="8" width="17.28125" style="364" customWidth="1"/>
    <col min="9" max="9" width="2.28125" style="405" customWidth="1"/>
    <col min="10" max="13" width="17.28125" style="364" customWidth="1"/>
    <col min="14" max="16384" width="8.8515625" style="364" customWidth="1"/>
  </cols>
  <sheetData>
    <row r="1" spans="1:13" s="490" customFormat="1" ht="26.25">
      <c r="A1" s="60"/>
      <c r="B1" s="60"/>
      <c r="C1" s="76"/>
      <c r="D1" s="60"/>
      <c r="E1" s="60"/>
      <c r="F1" s="77"/>
      <c r="G1" s="76"/>
      <c r="H1" s="77"/>
      <c r="I1" s="78"/>
      <c r="J1" s="77"/>
      <c r="K1" s="77"/>
      <c r="L1" s="77"/>
      <c r="M1" s="233" t="s">
        <v>3</v>
      </c>
    </row>
    <row r="2" spans="1:13" ht="21" customHeight="1">
      <c r="A2" s="60"/>
      <c r="B2" s="60"/>
      <c r="C2" s="76"/>
      <c r="D2" s="60"/>
      <c r="E2" s="60"/>
      <c r="F2" s="77"/>
      <c r="G2" s="76"/>
      <c r="H2" s="77"/>
      <c r="I2" s="78"/>
      <c r="J2" s="77"/>
      <c r="K2" s="77"/>
      <c r="L2" s="77"/>
      <c r="M2" s="335" t="s">
        <v>197</v>
      </c>
    </row>
    <row r="3" spans="1:13" ht="12" customHeight="1">
      <c r="A3" s="60"/>
      <c r="B3" s="60"/>
      <c r="C3" s="76"/>
      <c r="D3" s="60"/>
      <c r="E3" s="60"/>
      <c r="F3" s="77"/>
      <c r="G3" s="76"/>
      <c r="H3" s="77"/>
      <c r="I3" s="78"/>
      <c r="J3" s="77"/>
      <c r="K3" s="77"/>
      <c r="L3" s="77"/>
      <c r="M3" s="60"/>
    </row>
    <row r="4" spans="1:13" ht="5.25" customHeight="1">
      <c r="A4" s="60"/>
      <c r="B4" s="60"/>
      <c r="C4" s="76"/>
      <c r="D4" s="60"/>
      <c r="E4" s="60"/>
      <c r="F4" s="77"/>
      <c r="G4" s="76"/>
      <c r="H4" s="77"/>
      <c r="I4" s="78"/>
      <c r="J4" s="77"/>
      <c r="K4" s="77"/>
      <c r="L4" s="77"/>
      <c r="M4" s="60"/>
    </row>
    <row r="5" spans="1:13" ht="39" customHeight="1">
      <c r="A5" s="492"/>
      <c r="B5" s="1054" t="s">
        <v>282</v>
      </c>
      <c r="C5" s="267"/>
      <c r="D5" s="268"/>
      <c r="E5" s="493"/>
      <c r="F5" s="492"/>
      <c r="G5" s="494"/>
      <c r="H5" s="1010" t="s">
        <v>108</v>
      </c>
      <c r="I5" s="494"/>
      <c r="J5" s="492"/>
      <c r="K5" s="492"/>
      <c r="L5" s="492"/>
      <c r="M5" s="492"/>
    </row>
    <row r="6" spans="1:13" ht="21" customHeight="1" thickBot="1">
      <c r="A6" s="368" t="s">
        <v>198</v>
      </c>
      <c r="B6" s="1008">
        <v>2020</v>
      </c>
      <c r="C6" s="282"/>
      <c r="D6" s="1008" t="s">
        <v>172</v>
      </c>
      <c r="E6" s="1009" t="s">
        <v>173</v>
      </c>
      <c r="F6" s="1009" t="s">
        <v>174</v>
      </c>
      <c r="G6" s="495"/>
      <c r="H6" s="1009">
        <v>2019</v>
      </c>
      <c r="I6" s="282"/>
      <c r="J6" s="1009" t="s">
        <v>175</v>
      </c>
      <c r="K6" s="1009" t="s">
        <v>176</v>
      </c>
      <c r="L6" s="1009" t="s">
        <v>177</v>
      </c>
      <c r="M6" s="1011" t="s">
        <v>178</v>
      </c>
    </row>
    <row r="7" spans="1:13" ht="19.5" customHeight="1">
      <c r="A7" s="369" t="s">
        <v>192</v>
      </c>
      <c r="B7" s="410"/>
      <c r="C7" s="410"/>
      <c r="D7" s="369"/>
      <c r="E7" s="375"/>
      <c r="F7" s="375"/>
      <c r="G7" s="369"/>
      <c r="H7" s="375"/>
      <c r="I7" s="375"/>
      <c r="J7" s="375"/>
      <c r="K7" s="375"/>
      <c r="L7" s="375"/>
      <c r="M7" s="496"/>
    </row>
    <row r="8" spans="1:13" ht="19.5" customHeight="1">
      <c r="A8" s="375" t="s">
        <v>220</v>
      </c>
      <c r="B8" s="523">
        <v>14742</v>
      </c>
      <c r="C8" s="497"/>
      <c r="D8" s="523">
        <v>4924</v>
      </c>
      <c r="E8" s="445">
        <v>4800</v>
      </c>
      <c r="F8" s="438">
        <v>5018</v>
      </c>
      <c r="G8" s="375"/>
      <c r="H8" s="438">
        <v>20566</v>
      </c>
      <c r="I8" s="375"/>
      <c r="J8" s="438">
        <v>5235</v>
      </c>
      <c r="K8" s="438">
        <v>5141</v>
      </c>
      <c r="L8" s="438">
        <v>5190</v>
      </c>
      <c r="M8" s="438">
        <v>5000</v>
      </c>
    </row>
    <row r="9" spans="1:13" ht="19.5" customHeight="1">
      <c r="A9" s="375" t="s">
        <v>221</v>
      </c>
      <c r="B9" s="524">
        <v>2039</v>
      </c>
      <c r="C9" s="496"/>
      <c r="D9" s="524">
        <v>863</v>
      </c>
      <c r="E9" s="438">
        <v>554</v>
      </c>
      <c r="F9" s="438">
        <v>622</v>
      </c>
      <c r="G9" s="375"/>
      <c r="H9" s="438">
        <v>3227</v>
      </c>
      <c r="I9" s="375"/>
      <c r="J9" s="438">
        <v>1040</v>
      </c>
      <c r="K9" s="438">
        <v>799</v>
      </c>
      <c r="L9" s="438">
        <v>699</v>
      </c>
      <c r="M9" s="438">
        <v>689</v>
      </c>
    </row>
    <row r="10" spans="1:13" ht="19.5" customHeight="1">
      <c r="A10" s="369" t="s">
        <v>222</v>
      </c>
      <c r="B10" s="525">
        <v>16781</v>
      </c>
      <c r="C10" s="496"/>
      <c r="D10" s="525">
        <v>5787</v>
      </c>
      <c r="E10" s="539">
        <v>5354</v>
      </c>
      <c r="F10" s="539">
        <v>5640</v>
      </c>
      <c r="G10" s="369"/>
      <c r="H10" s="539">
        <v>23793</v>
      </c>
      <c r="I10" s="375"/>
      <c r="J10" s="539">
        <v>6275</v>
      </c>
      <c r="K10" s="539">
        <v>5940</v>
      </c>
      <c r="L10" s="539">
        <v>5889</v>
      </c>
      <c r="M10" s="539">
        <v>5689</v>
      </c>
    </row>
    <row r="11" spans="1:13" ht="22.5" customHeight="1">
      <c r="A11" s="375" t="s">
        <v>252</v>
      </c>
      <c r="B11" s="524">
        <v>-9374</v>
      </c>
      <c r="C11" s="496"/>
      <c r="D11" s="524">
        <v>-3268</v>
      </c>
      <c r="E11" s="438">
        <v>-2959</v>
      </c>
      <c r="F11" s="438">
        <v>-3147</v>
      </c>
      <c r="G11" s="375"/>
      <c r="H11" s="438">
        <v>-13541</v>
      </c>
      <c r="I11" s="375"/>
      <c r="J11" s="438">
        <v>-3731</v>
      </c>
      <c r="K11" s="438">
        <v>-3312</v>
      </c>
      <c r="L11" s="438">
        <v>-3259</v>
      </c>
      <c r="M11" s="438">
        <v>-3239</v>
      </c>
    </row>
    <row r="12" spans="1:13" ht="19.5" customHeight="1">
      <c r="A12" s="375" t="s">
        <v>223</v>
      </c>
      <c r="B12" s="524">
        <v>-204</v>
      </c>
      <c r="C12" s="496"/>
      <c r="D12" s="524">
        <v>-65</v>
      </c>
      <c r="E12" s="438">
        <v>-64</v>
      </c>
      <c r="F12" s="438">
        <v>-75</v>
      </c>
      <c r="G12" s="375"/>
      <c r="H12" s="438">
        <v>-246</v>
      </c>
      <c r="I12" s="375"/>
      <c r="J12" s="438">
        <v>-60</v>
      </c>
      <c r="K12" s="438">
        <v>-60</v>
      </c>
      <c r="L12" s="438">
        <v>-58</v>
      </c>
      <c r="M12" s="438">
        <v>-68</v>
      </c>
    </row>
    <row r="13" spans="1:13" ht="19.5" customHeight="1">
      <c r="A13" s="369" t="s">
        <v>65</v>
      </c>
      <c r="B13" s="525">
        <v>7203</v>
      </c>
      <c r="C13" s="496"/>
      <c r="D13" s="525">
        <v>2454</v>
      </c>
      <c r="E13" s="539">
        <v>2331</v>
      </c>
      <c r="F13" s="539">
        <v>2418</v>
      </c>
      <c r="G13" s="369"/>
      <c r="H13" s="539">
        <v>10006</v>
      </c>
      <c r="I13" s="375"/>
      <c r="J13" s="539">
        <v>2484</v>
      </c>
      <c r="K13" s="539">
        <v>2568</v>
      </c>
      <c r="L13" s="539">
        <v>2572</v>
      </c>
      <c r="M13" s="539">
        <v>2382</v>
      </c>
    </row>
    <row r="14" spans="1:13" ht="19.5" customHeight="1">
      <c r="A14" s="378" t="s">
        <v>109</v>
      </c>
      <c r="B14" s="531">
        <v>0.42923544484834036</v>
      </c>
      <c r="C14" s="333"/>
      <c r="D14" s="531">
        <v>0.42405391394504927</v>
      </c>
      <c r="E14" s="541">
        <v>0.43537542024654463</v>
      </c>
      <c r="F14" s="541">
        <v>0.42872340425531913</v>
      </c>
      <c r="G14" s="378"/>
      <c r="H14" s="541">
        <v>0.4205438574370613</v>
      </c>
      <c r="I14" s="495"/>
      <c r="J14" s="541">
        <v>0.3958565737051793</v>
      </c>
      <c r="K14" s="541">
        <v>0.43232323232323233</v>
      </c>
      <c r="L14" s="541">
        <v>0.43674647648157583</v>
      </c>
      <c r="M14" s="541">
        <v>0.4187027597117244</v>
      </c>
    </row>
    <row r="15" spans="1:13" ht="19.5" customHeight="1">
      <c r="A15" s="375" t="s">
        <v>224</v>
      </c>
      <c r="B15" s="524">
        <v>-64</v>
      </c>
      <c r="C15" s="496"/>
      <c r="D15" s="524">
        <v>-26</v>
      </c>
      <c r="E15" s="438">
        <v>-22</v>
      </c>
      <c r="F15" s="438">
        <v>-16</v>
      </c>
      <c r="G15" s="375"/>
      <c r="H15" s="438">
        <v>-114</v>
      </c>
      <c r="I15" s="375"/>
      <c r="J15" s="438">
        <v>-28</v>
      </c>
      <c r="K15" s="438">
        <v>-23</v>
      </c>
      <c r="L15" s="438">
        <v>-39</v>
      </c>
      <c r="M15" s="438">
        <v>-24</v>
      </c>
    </row>
    <row r="16" spans="1:13" ht="19.5" customHeight="1">
      <c r="A16" s="375" t="s">
        <v>63</v>
      </c>
      <c r="B16" s="524">
        <v>-2603</v>
      </c>
      <c r="C16" s="496"/>
      <c r="D16" s="524">
        <v>-876</v>
      </c>
      <c r="E16" s="438">
        <v>-869</v>
      </c>
      <c r="F16" s="438">
        <v>-858</v>
      </c>
      <c r="G16" s="375"/>
      <c r="H16" s="438">
        <v>-3458</v>
      </c>
      <c r="I16" s="375"/>
      <c r="J16" s="438">
        <v>-854</v>
      </c>
      <c r="K16" s="438">
        <v>-852</v>
      </c>
      <c r="L16" s="438">
        <v>-879</v>
      </c>
      <c r="M16" s="438">
        <v>-873</v>
      </c>
    </row>
    <row r="17" spans="1:13" ht="19.5" customHeight="1">
      <c r="A17" s="375" t="s">
        <v>256</v>
      </c>
      <c r="B17" s="524">
        <v>-696</v>
      </c>
      <c r="C17" s="496"/>
      <c r="D17" s="524">
        <v>-232</v>
      </c>
      <c r="E17" s="438">
        <v>-234</v>
      </c>
      <c r="F17" s="438">
        <v>-230</v>
      </c>
      <c r="G17" s="375"/>
      <c r="H17" s="438">
        <v>-886</v>
      </c>
      <c r="I17" s="375"/>
      <c r="J17" s="438">
        <v>-224</v>
      </c>
      <c r="K17" s="438">
        <v>-225</v>
      </c>
      <c r="L17" s="438">
        <v>-220</v>
      </c>
      <c r="M17" s="438">
        <v>-217</v>
      </c>
    </row>
    <row r="18" spans="1:13" ht="19.5" customHeight="1">
      <c r="A18" s="375" t="s">
        <v>226</v>
      </c>
      <c r="B18" s="498"/>
      <c r="C18" s="496"/>
      <c r="D18" s="498"/>
      <c r="E18" s="496"/>
      <c r="F18" s="496"/>
      <c r="G18" s="375"/>
      <c r="H18" s="496"/>
      <c r="I18" s="375"/>
      <c r="J18" s="496"/>
      <c r="K18" s="496"/>
      <c r="L18" s="496"/>
      <c r="M18" s="496"/>
    </row>
    <row r="19" spans="1:13" ht="19.5" customHeight="1">
      <c r="A19" s="375" t="s">
        <v>227</v>
      </c>
      <c r="B19" s="524">
        <v>-836</v>
      </c>
      <c r="C19" s="496"/>
      <c r="D19" s="524">
        <v>-279</v>
      </c>
      <c r="E19" s="438">
        <v>-280</v>
      </c>
      <c r="F19" s="438">
        <v>-277</v>
      </c>
      <c r="G19" s="375"/>
      <c r="H19" s="438">
        <v>-1125</v>
      </c>
      <c r="I19" s="375"/>
      <c r="J19" s="438">
        <v>-285</v>
      </c>
      <c r="K19" s="438">
        <v>-280</v>
      </c>
      <c r="L19" s="438">
        <v>-279</v>
      </c>
      <c r="M19" s="438">
        <v>-281</v>
      </c>
    </row>
    <row r="20" spans="1:13" ht="19.5" customHeight="1">
      <c r="A20" s="375" t="s">
        <v>228</v>
      </c>
      <c r="B20" s="524">
        <v>-35</v>
      </c>
      <c r="C20" s="496"/>
      <c r="D20" s="524">
        <v>-12</v>
      </c>
      <c r="E20" s="438">
        <v>-11</v>
      </c>
      <c r="F20" s="438">
        <v>-12</v>
      </c>
      <c r="G20" s="375"/>
      <c r="H20" s="438">
        <v>-63</v>
      </c>
      <c r="I20" s="375"/>
      <c r="J20" s="438">
        <v>-16</v>
      </c>
      <c r="K20" s="438">
        <v>-16</v>
      </c>
      <c r="L20" s="438">
        <v>-15</v>
      </c>
      <c r="M20" s="438">
        <v>-16</v>
      </c>
    </row>
    <row r="21" spans="1:13" s="891" customFormat="1" ht="19.5" customHeight="1">
      <c r="A21" s="338" t="s">
        <v>229</v>
      </c>
      <c r="B21" s="523">
        <v>-460</v>
      </c>
      <c r="C21" s="497"/>
      <c r="D21" s="523">
        <v>-4</v>
      </c>
      <c r="E21" s="445">
        <v>-449</v>
      </c>
      <c r="F21" s="445">
        <v>-7</v>
      </c>
      <c r="G21" s="338"/>
      <c r="H21" s="445">
        <v>-102</v>
      </c>
      <c r="I21" s="338"/>
      <c r="J21" s="445">
        <v>-96</v>
      </c>
      <c r="K21" s="445">
        <v>-1</v>
      </c>
      <c r="L21" s="445">
        <v>-1</v>
      </c>
      <c r="M21" s="445">
        <v>-4</v>
      </c>
    </row>
    <row r="22" spans="1:13" ht="19.5" customHeight="1">
      <c r="A22" s="375" t="s">
        <v>153</v>
      </c>
      <c r="B22" s="523">
        <v>-156</v>
      </c>
      <c r="C22" s="497"/>
      <c r="D22" s="523">
        <v>-29</v>
      </c>
      <c r="E22" s="445">
        <v>-80</v>
      </c>
      <c r="F22" s="438">
        <v>-47</v>
      </c>
      <c r="G22" s="375"/>
      <c r="H22" s="438">
        <v>95</v>
      </c>
      <c r="I22" s="375"/>
      <c r="J22" s="438">
        <v>-18</v>
      </c>
      <c r="K22" s="438">
        <v>62</v>
      </c>
      <c r="L22" s="438">
        <v>-54</v>
      </c>
      <c r="M22" s="438">
        <v>105</v>
      </c>
    </row>
    <row r="23" spans="1:13" ht="19.5" customHeight="1">
      <c r="A23" s="375" t="s">
        <v>230</v>
      </c>
      <c r="B23" s="523">
        <v>-601</v>
      </c>
      <c r="C23" s="497"/>
      <c r="D23" s="523">
        <v>-262</v>
      </c>
      <c r="E23" s="445">
        <v>-96</v>
      </c>
      <c r="F23" s="438">
        <v>-243</v>
      </c>
      <c r="G23" s="375"/>
      <c r="H23" s="438">
        <v>-1129</v>
      </c>
      <c r="I23" s="375"/>
      <c r="J23" s="438">
        <v>-245</v>
      </c>
      <c r="K23" s="438">
        <v>-319</v>
      </c>
      <c r="L23" s="438">
        <v>-275</v>
      </c>
      <c r="M23" s="438">
        <v>-290</v>
      </c>
    </row>
    <row r="24" spans="1:13" ht="19.5" customHeight="1">
      <c r="A24" s="369" t="s">
        <v>231</v>
      </c>
      <c r="B24" s="525">
        <v>1752</v>
      </c>
      <c r="C24" s="496"/>
      <c r="D24" s="525">
        <v>734</v>
      </c>
      <c r="E24" s="539">
        <v>290</v>
      </c>
      <c r="F24" s="539">
        <v>728</v>
      </c>
      <c r="G24" s="375"/>
      <c r="H24" s="539">
        <v>3224</v>
      </c>
      <c r="I24" s="375"/>
      <c r="J24" s="539">
        <v>718</v>
      </c>
      <c r="K24" s="539">
        <v>914</v>
      </c>
      <c r="L24" s="539">
        <v>810</v>
      </c>
      <c r="M24" s="539">
        <v>782</v>
      </c>
    </row>
    <row r="25" spans="1:13" ht="19.5" customHeight="1">
      <c r="A25" s="369" t="s">
        <v>232</v>
      </c>
      <c r="B25" s="526">
        <v>15</v>
      </c>
      <c r="C25" s="496"/>
      <c r="D25" s="526">
        <v>6</v>
      </c>
      <c r="E25" s="438">
        <v>4</v>
      </c>
      <c r="F25" s="542">
        <v>5</v>
      </c>
      <c r="G25" s="375"/>
      <c r="H25" s="542">
        <v>29</v>
      </c>
      <c r="I25" s="375"/>
      <c r="J25" s="542">
        <v>5</v>
      </c>
      <c r="K25" s="542">
        <v>8</v>
      </c>
      <c r="L25" s="542">
        <v>7</v>
      </c>
      <c r="M25" s="542">
        <v>9</v>
      </c>
    </row>
    <row r="26" spans="1:13" ht="19.5" customHeight="1" thickBot="1">
      <c r="A26" s="387" t="s">
        <v>2</v>
      </c>
      <c r="B26" s="527">
        <v>1767</v>
      </c>
      <c r="C26" s="373"/>
      <c r="D26" s="527">
        <v>740</v>
      </c>
      <c r="E26" s="443">
        <v>294</v>
      </c>
      <c r="F26" s="443">
        <v>733</v>
      </c>
      <c r="G26" s="369"/>
      <c r="H26" s="443">
        <v>3253</v>
      </c>
      <c r="I26" s="375"/>
      <c r="J26" s="443">
        <v>723</v>
      </c>
      <c r="K26" s="443">
        <v>922</v>
      </c>
      <c r="L26" s="443">
        <v>817</v>
      </c>
      <c r="M26" s="443">
        <v>791</v>
      </c>
    </row>
    <row r="27" spans="1:13" ht="14.25" customHeight="1">
      <c r="A27" s="369"/>
      <c r="B27" s="411"/>
      <c r="C27" s="377"/>
      <c r="D27" s="411"/>
      <c r="E27" s="377"/>
      <c r="F27" s="373"/>
      <c r="G27" s="369"/>
      <c r="H27" s="373"/>
      <c r="I27" s="375"/>
      <c r="J27" s="373"/>
      <c r="K27" s="373"/>
      <c r="L27" s="373"/>
      <c r="M27" s="373"/>
    </row>
    <row r="28" spans="1:13" ht="19.5" customHeight="1">
      <c r="A28" s="369" t="s">
        <v>234</v>
      </c>
      <c r="B28" s="411"/>
      <c r="C28" s="377"/>
      <c r="D28" s="411"/>
      <c r="E28" s="377"/>
      <c r="F28" s="373"/>
      <c r="G28" s="369"/>
      <c r="H28" s="373"/>
      <c r="I28" s="375"/>
      <c r="J28" s="373"/>
      <c r="K28" s="373"/>
      <c r="L28" s="373"/>
      <c r="M28" s="373"/>
    </row>
    <row r="29" spans="1:13" ht="19.5" customHeight="1">
      <c r="A29" s="375" t="s">
        <v>235</v>
      </c>
      <c r="B29" s="523">
        <v>1594</v>
      </c>
      <c r="C29" s="377"/>
      <c r="D29" s="523">
        <v>686</v>
      </c>
      <c r="E29" s="445">
        <v>233</v>
      </c>
      <c r="F29" s="438">
        <v>675</v>
      </c>
      <c r="G29" s="375"/>
      <c r="H29" s="438">
        <v>3011</v>
      </c>
      <c r="I29" s="375"/>
      <c r="J29" s="438">
        <v>667</v>
      </c>
      <c r="K29" s="438">
        <v>859</v>
      </c>
      <c r="L29" s="438">
        <v>754</v>
      </c>
      <c r="M29" s="438">
        <v>731</v>
      </c>
    </row>
    <row r="30" spans="1:13" ht="19.5" customHeight="1">
      <c r="A30" s="375" t="s">
        <v>236</v>
      </c>
      <c r="B30" s="523">
        <v>104</v>
      </c>
      <c r="C30" s="377"/>
      <c r="D30" s="523">
        <v>32</v>
      </c>
      <c r="E30" s="445">
        <v>34</v>
      </c>
      <c r="F30" s="438">
        <v>38</v>
      </c>
      <c r="G30" s="375"/>
      <c r="H30" s="438">
        <v>151</v>
      </c>
      <c r="I30" s="375"/>
      <c r="J30" s="438">
        <v>38</v>
      </c>
      <c r="K30" s="438">
        <v>37</v>
      </c>
      <c r="L30" s="438">
        <v>38</v>
      </c>
      <c r="M30" s="438">
        <v>38</v>
      </c>
    </row>
    <row r="31" spans="1:13" ht="19.5" customHeight="1">
      <c r="A31" s="375" t="s">
        <v>238</v>
      </c>
      <c r="B31" s="523">
        <v>54</v>
      </c>
      <c r="C31" s="497"/>
      <c r="D31" s="523">
        <v>16</v>
      </c>
      <c r="E31" s="445">
        <v>23</v>
      </c>
      <c r="F31" s="438">
        <v>15</v>
      </c>
      <c r="G31" s="375"/>
      <c r="H31" s="438">
        <v>62</v>
      </c>
      <c r="I31" s="375"/>
      <c r="J31" s="438">
        <v>13</v>
      </c>
      <c r="K31" s="438">
        <v>18</v>
      </c>
      <c r="L31" s="438">
        <v>18</v>
      </c>
      <c r="M31" s="438">
        <v>13</v>
      </c>
    </row>
    <row r="32" spans="1:13" ht="19.5" customHeight="1" thickBot="1">
      <c r="A32" s="387" t="s">
        <v>231</v>
      </c>
      <c r="B32" s="528">
        <v>1752</v>
      </c>
      <c r="C32" s="377"/>
      <c r="D32" s="528">
        <v>734</v>
      </c>
      <c r="E32" s="540">
        <v>290</v>
      </c>
      <c r="F32" s="443">
        <v>728</v>
      </c>
      <c r="G32" s="369"/>
      <c r="H32" s="443">
        <v>3224</v>
      </c>
      <c r="I32" s="375"/>
      <c r="J32" s="443">
        <v>718</v>
      </c>
      <c r="K32" s="443">
        <v>914</v>
      </c>
      <c r="L32" s="443">
        <v>810</v>
      </c>
      <c r="M32" s="443">
        <v>782</v>
      </c>
    </row>
    <row r="33" spans="1:13" ht="20.25">
      <c r="A33" s="369"/>
      <c r="B33" s="501"/>
      <c r="C33" s="396"/>
      <c r="D33" s="501"/>
      <c r="E33" s="396"/>
      <c r="F33" s="398"/>
      <c r="G33" s="369"/>
      <c r="H33" s="398"/>
      <c r="I33" s="375"/>
      <c r="J33" s="398"/>
      <c r="K33" s="398"/>
      <c r="L33" s="398"/>
      <c r="M33" s="398"/>
    </row>
    <row r="34" spans="1:13" ht="19.5" customHeight="1">
      <c r="A34" s="369" t="s">
        <v>237</v>
      </c>
      <c r="B34" s="502"/>
      <c r="C34" s="398"/>
      <c r="D34" s="502"/>
      <c r="E34" s="398"/>
      <c r="F34" s="398"/>
      <c r="G34" s="369"/>
      <c r="H34" s="398"/>
      <c r="I34" s="375"/>
      <c r="J34" s="398"/>
      <c r="K34" s="398"/>
      <c r="L34" s="398"/>
      <c r="M34" s="398"/>
    </row>
    <row r="35" spans="1:13" ht="19.5" customHeight="1">
      <c r="A35" s="375" t="s">
        <v>235</v>
      </c>
      <c r="B35" s="524">
        <v>1609</v>
      </c>
      <c r="C35" s="373"/>
      <c r="D35" s="524">
        <v>692</v>
      </c>
      <c r="E35" s="438">
        <v>237</v>
      </c>
      <c r="F35" s="438">
        <v>680</v>
      </c>
      <c r="G35" s="375"/>
      <c r="H35" s="438">
        <v>3040</v>
      </c>
      <c r="I35" s="375"/>
      <c r="J35" s="438">
        <v>672</v>
      </c>
      <c r="K35" s="438">
        <v>867</v>
      </c>
      <c r="L35" s="438">
        <v>761</v>
      </c>
      <c r="M35" s="438">
        <v>740</v>
      </c>
    </row>
    <row r="36" spans="1:13" ht="19.5" customHeight="1">
      <c r="A36" s="375" t="s">
        <v>236</v>
      </c>
      <c r="B36" s="524">
        <v>104</v>
      </c>
      <c r="C36" s="373"/>
      <c r="D36" s="524">
        <v>32</v>
      </c>
      <c r="E36" s="438">
        <v>34</v>
      </c>
      <c r="F36" s="438">
        <v>38</v>
      </c>
      <c r="G36" s="375"/>
      <c r="H36" s="438">
        <v>151</v>
      </c>
      <c r="I36" s="375"/>
      <c r="J36" s="438">
        <v>38</v>
      </c>
      <c r="K36" s="438">
        <v>37</v>
      </c>
      <c r="L36" s="438">
        <v>38</v>
      </c>
      <c r="M36" s="438">
        <v>38</v>
      </c>
    </row>
    <row r="37" spans="1:13" ht="19.5" customHeight="1">
      <c r="A37" s="375" t="s">
        <v>238</v>
      </c>
      <c r="B37" s="524">
        <v>54</v>
      </c>
      <c r="C37" s="496"/>
      <c r="D37" s="524">
        <v>16</v>
      </c>
      <c r="E37" s="438">
        <v>23</v>
      </c>
      <c r="F37" s="438">
        <v>15</v>
      </c>
      <c r="G37" s="375"/>
      <c r="H37" s="438">
        <v>62</v>
      </c>
      <c r="I37" s="375"/>
      <c r="J37" s="438">
        <v>13</v>
      </c>
      <c r="K37" s="438">
        <v>18</v>
      </c>
      <c r="L37" s="438">
        <v>18</v>
      </c>
      <c r="M37" s="438">
        <v>13</v>
      </c>
    </row>
    <row r="38" spans="1:13" ht="19.5" customHeight="1" thickBot="1">
      <c r="A38" s="387" t="s">
        <v>233</v>
      </c>
      <c r="B38" s="527">
        <v>1767</v>
      </c>
      <c r="C38" s="373"/>
      <c r="D38" s="527">
        <v>740</v>
      </c>
      <c r="E38" s="443">
        <v>294</v>
      </c>
      <c r="F38" s="443">
        <v>733</v>
      </c>
      <c r="G38" s="369"/>
      <c r="H38" s="443">
        <v>3253</v>
      </c>
      <c r="I38" s="375"/>
      <c r="J38" s="443">
        <v>723</v>
      </c>
      <c r="K38" s="443">
        <v>922</v>
      </c>
      <c r="L38" s="443">
        <v>817</v>
      </c>
      <c r="M38" s="443">
        <v>791</v>
      </c>
    </row>
    <row r="39" spans="1:13" ht="20.25">
      <c r="A39" s="410"/>
      <c r="B39" s="501"/>
      <c r="C39" s="396"/>
      <c r="D39" s="501"/>
      <c r="E39" s="396"/>
      <c r="F39" s="396"/>
      <c r="G39" s="410"/>
      <c r="H39" s="396"/>
      <c r="I39" s="338"/>
      <c r="J39" s="396"/>
      <c r="K39" s="396"/>
      <c r="L39" s="396"/>
      <c r="M39" s="396"/>
    </row>
    <row r="40" spans="1:13" ht="19.5" customHeight="1">
      <c r="A40" s="410" t="s">
        <v>239</v>
      </c>
      <c r="B40" s="501"/>
      <c r="C40" s="396"/>
      <c r="D40" s="501"/>
      <c r="E40" s="396"/>
      <c r="F40" s="396"/>
      <c r="G40" s="410"/>
      <c r="H40" s="396"/>
      <c r="I40" s="338"/>
      <c r="J40" s="396"/>
      <c r="K40" s="396"/>
      <c r="L40" s="396"/>
      <c r="M40" s="396"/>
    </row>
    <row r="41" spans="1:13" ht="19.5" customHeight="1">
      <c r="A41" s="504" t="s">
        <v>297</v>
      </c>
      <c r="B41" s="517">
        <v>1.7626893729956874</v>
      </c>
      <c r="C41" s="505"/>
      <c r="D41" s="517">
        <v>0.7584867629536614</v>
      </c>
      <c r="E41" s="532">
        <v>0.26420261004202605</v>
      </c>
      <c r="F41" s="532">
        <v>0.74</v>
      </c>
      <c r="G41" s="338"/>
      <c r="H41" s="532">
        <v>3.3425843694493786</v>
      </c>
      <c r="I41" s="338"/>
      <c r="J41" s="532">
        <v>0.7275610309297076</v>
      </c>
      <c r="K41" s="532">
        <v>0.96</v>
      </c>
      <c r="L41" s="532">
        <v>0.84</v>
      </c>
      <c r="M41" s="532">
        <v>0.81</v>
      </c>
    </row>
    <row r="42" spans="1:13" ht="19.5" customHeight="1">
      <c r="A42" s="504" t="s">
        <v>298</v>
      </c>
      <c r="B42" s="517">
        <v>0.02</v>
      </c>
      <c r="C42" s="505"/>
      <c r="D42" s="517">
        <v>0.01</v>
      </c>
      <c r="E42" s="533">
        <v>0</v>
      </c>
      <c r="F42" s="533">
        <v>0.01</v>
      </c>
      <c r="G42" s="338"/>
      <c r="H42" s="532">
        <v>0.03</v>
      </c>
      <c r="I42" s="338"/>
      <c r="J42" s="533">
        <v>0.009999999999999997</v>
      </c>
      <c r="K42" s="533">
        <v>0</v>
      </c>
      <c r="L42" s="532">
        <v>0.01</v>
      </c>
      <c r="M42" s="532">
        <v>0.01</v>
      </c>
    </row>
    <row r="43" spans="1:13" ht="19.5" customHeight="1" thickBot="1">
      <c r="A43" s="387" t="s">
        <v>239</v>
      </c>
      <c r="B43" s="518">
        <v>1.7826893729956874</v>
      </c>
      <c r="C43" s="377"/>
      <c r="D43" s="518">
        <v>0.7718879353903387</v>
      </c>
      <c r="E43" s="534">
        <v>0.26420261004202605</v>
      </c>
      <c r="F43" s="534">
        <v>0.7465988275633226</v>
      </c>
      <c r="G43" s="410"/>
      <c r="H43" s="534">
        <v>3.3725843694493784</v>
      </c>
      <c r="I43" s="338"/>
      <c r="J43" s="534">
        <v>0.7375610309297076</v>
      </c>
      <c r="K43" s="534">
        <v>0.96</v>
      </c>
      <c r="L43" s="534">
        <v>0.85</v>
      </c>
      <c r="M43" s="534">
        <v>0.82</v>
      </c>
    </row>
    <row r="44" spans="1:13" ht="12" customHeight="1">
      <c r="A44" s="504"/>
      <c r="B44" s="309"/>
      <c r="C44" s="308"/>
      <c r="D44" s="309"/>
      <c r="E44" s="309"/>
      <c r="F44" s="308"/>
      <c r="G44" s="504"/>
      <c r="H44" s="308"/>
      <c r="I44" s="504"/>
      <c r="J44" s="308"/>
      <c r="K44" s="308"/>
      <c r="L44" s="308"/>
      <c r="M44" s="308"/>
    </row>
    <row r="45" spans="1:13" ht="19.5" customHeight="1">
      <c r="A45" s="506" t="s">
        <v>240</v>
      </c>
      <c r="B45" s="521">
        <v>2.4975</v>
      </c>
      <c r="C45" s="313"/>
      <c r="D45" s="521">
        <v>0.8325</v>
      </c>
      <c r="E45" s="435">
        <v>0.8325</v>
      </c>
      <c r="F45" s="435">
        <v>0.8325</v>
      </c>
      <c r="G45" s="410"/>
      <c r="H45" s="435">
        <v>3.17</v>
      </c>
      <c r="I45" s="338"/>
      <c r="J45" s="435">
        <v>0.7925</v>
      </c>
      <c r="K45" s="435">
        <v>0.7925</v>
      </c>
      <c r="L45" s="435">
        <v>0.7925</v>
      </c>
      <c r="M45" s="435">
        <v>0.7925</v>
      </c>
    </row>
    <row r="46" spans="1:13" ht="14.25" customHeight="1">
      <c r="A46" s="506"/>
      <c r="B46" s="507"/>
      <c r="C46" s="313"/>
      <c r="D46" s="507"/>
      <c r="E46" s="313"/>
      <c r="F46" s="313"/>
      <c r="G46" s="410"/>
      <c r="H46" s="313"/>
      <c r="I46" s="338"/>
      <c r="J46" s="313"/>
      <c r="K46" s="313"/>
      <c r="L46" s="313"/>
      <c r="M46" s="313"/>
    </row>
    <row r="47" spans="1:13" ht="19.5" customHeight="1">
      <c r="A47" s="410" t="s">
        <v>241</v>
      </c>
      <c r="B47" s="522">
        <v>904.3</v>
      </c>
      <c r="C47" s="508"/>
      <c r="D47" s="522">
        <v>904.3</v>
      </c>
      <c r="E47" s="536">
        <v>904.3</v>
      </c>
      <c r="F47" s="536">
        <v>904.1</v>
      </c>
      <c r="G47" s="410"/>
      <c r="H47" s="536">
        <v>900.8</v>
      </c>
      <c r="I47" s="338"/>
      <c r="J47" s="536">
        <v>903.8</v>
      </c>
      <c r="K47" s="536">
        <v>901.4</v>
      </c>
      <c r="L47" s="536">
        <v>899.5</v>
      </c>
      <c r="M47" s="536">
        <v>898.4</v>
      </c>
    </row>
    <row r="48" spans="1:13" ht="19.5" customHeight="1">
      <c r="A48" s="410" t="s">
        <v>242</v>
      </c>
      <c r="B48" s="522">
        <v>904.4</v>
      </c>
      <c r="C48" s="508"/>
      <c r="D48" s="522">
        <v>904.4</v>
      </c>
      <c r="E48" s="536">
        <v>904.4</v>
      </c>
      <c r="F48" s="536">
        <v>904.5</v>
      </c>
      <c r="G48" s="410"/>
      <c r="H48" s="536">
        <v>901.4</v>
      </c>
      <c r="I48" s="338"/>
      <c r="J48" s="536">
        <v>904.8</v>
      </c>
      <c r="K48" s="536">
        <v>902.2</v>
      </c>
      <c r="L48" s="536">
        <v>900.3</v>
      </c>
      <c r="M48" s="536">
        <v>898.7</v>
      </c>
    </row>
    <row r="49" spans="1:13" ht="19.5" customHeight="1" thickBot="1">
      <c r="A49" s="509" t="s">
        <v>243</v>
      </c>
      <c r="B49" s="522">
        <v>904.3</v>
      </c>
      <c r="C49" s="508"/>
      <c r="D49" s="522">
        <v>904.3</v>
      </c>
      <c r="E49" s="536">
        <v>904.3</v>
      </c>
      <c r="F49" s="536">
        <v>904.3</v>
      </c>
      <c r="G49" s="410"/>
      <c r="H49" s="536">
        <v>903.9</v>
      </c>
      <c r="I49" s="338"/>
      <c r="J49" s="536">
        <v>903.9</v>
      </c>
      <c r="K49" s="536">
        <v>903.7</v>
      </c>
      <c r="L49" s="536">
        <v>900.1</v>
      </c>
      <c r="M49" s="536">
        <v>898.8</v>
      </c>
    </row>
    <row r="50" spans="1:13" ht="15" customHeight="1">
      <c r="A50" s="410"/>
      <c r="B50" s="510"/>
      <c r="C50" s="508"/>
      <c r="D50" s="510"/>
      <c r="E50" s="537"/>
      <c r="F50" s="511"/>
      <c r="G50" s="410"/>
      <c r="H50" s="511"/>
      <c r="I50" s="338"/>
      <c r="J50" s="511"/>
      <c r="K50" s="511"/>
      <c r="L50" s="511"/>
      <c r="M50" s="511"/>
    </row>
    <row r="51" spans="1:13" ht="19.5" customHeight="1" thickBot="1">
      <c r="A51" s="509" t="s">
        <v>244</v>
      </c>
      <c r="B51" s="512"/>
      <c r="C51" s="508"/>
      <c r="D51" s="512"/>
      <c r="E51" s="538"/>
      <c r="F51" s="409"/>
      <c r="G51" s="410"/>
      <c r="H51" s="409"/>
      <c r="I51" s="338"/>
      <c r="J51" s="409"/>
      <c r="K51" s="409"/>
      <c r="L51" s="409"/>
      <c r="M51" s="409"/>
    </row>
    <row r="52" spans="1:13" ht="19.5" customHeight="1">
      <c r="A52" s="410" t="s">
        <v>245</v>
      </c>
      <c r="B52" s="523">
        <v>1609</v>
      </c>
      <c r="C52" s="377"/>
      <c r="D52" s="523">
        <v>692</v>
      </c>
      <c r="E52" s="445">
        <v>237</v>
      </c>
      <c r="F52" s="445">
        <v>680</v>
      </c>
      <c r="G52" s="410"/>
      <c r="H52" s="445">
        <v>3040</v>
      </c>
      <c r="I52" s="338"/>
      <c r="J52" s="445">
        <v>672</v>
      </c>
      <c r="K52" s="445">
        <v>867</v>
      </c>
      <c r="L52" s="445">
        <v>761</v>
      </c>
      <c r="M52" s="445">
        <v>740</v>
      </c>
    </row>
    <row r="53" spans="1:13" s="49" customFormat="1" ht="19.5" customHeight="1">
      <c r="A53" s="338" t="s">
        <v>224</v>
      </c>
      <c r="B53" s="529">
        <v>47</v>
      </c>
      <c r="C53" s="339"/>
      <c r="D53" s="523">
        <v>19</v>
      </c>
      <c r="E53" s="445">
        <v>16</v>
      </c>
      <c r="F53" s="445">
        <v>12</v>
      </c>
      <c r="G53" s="338"/>
      <c r="H53" s="445">
        <v>83</v>
      </c>
      <c r="I53" s="339"/>
      <c r="J53" s="445">
        <v>20</v>
      </c>
      <c r="K53" s="445">
        <v>17</v>
      </c>
      <c r="L53" s="445">
        <v>28</v>
      </c>
      <c r="M53" s="445">
        <v>18</v>
      </c>
    </row>
    <row r="54" spans="1:13" s="49" customFormat="1" ht="57.75" customHeight="1">
      <c r="A54" s="1055" t="s">
        <v>283</v>
      </c>
      <c r="B54" s="523">
        <v>37</v>
      </c>
      <c r="C54" s="339"/>
      <c r="D54" s="523">
        <v>10</v>
      </c>
      <c r="E54" s="445">
        <v>7</v>
      </c>
      <c r="F54" s="445">
        <v>20</v>
      </c>
      <c r="G54" s="410"/>
      <c r="H54" s="445">
        <v>-101</v>
      </c>
      <c r="I54" s="338"/>
      <c r="J54" s="445">
        <v>45</v>
      </c>
      <c r="K54" s="445">
        <v>-64</v>
      </c>
      <c r="L54" s="445">
        <v>-9</v>
      </c>
      <c r="M54" s="445">
        <v>-73</v>
      </c>
    </row>
    <row r="55" spans="1:13" s="49" customFormat="1" ht="19.5" customHeight="1">
      <c r="A55" s="338" t="s">
        <v>246</v>
      </c>
      <c r="B55" s="523">
        <v>-43</v>
      </c>
      <c r="C55" s="339"/>
      <c r="D55" s="523">
        <v>-22</v>
      </c>
      <c r="E55" s="445">
        <v>-11</v>
      </c>
      <c r="F55" s="445">
        <v>-10</v>
      </c>
      <c r="G55" s="338"/>
      <c r="H55" s="445">
        <v>39</v>
      </c>
      <c r="I55" s="339"/>
      <c r="J55" s="445">
        <v>-18</v>
      </c>
      <c r="K55" s="445">
        <v>0</v>
      </c>
      <c r="L55" s="445">
        <v>53</v>
      </c>
      <c r="M55" s="445">
        <v>4</v>
      </c>
    </row>
    <row r="56" spans="1:13" s="49" customFormat="1" ht="19.5" customHeight="1">
      <c r="A56" s="338" t="s">
        <v>257</v>
      </c>
      <c r="B56" s="529">
        <v>28</v>
      </c>
      <c r="C56" s="339"/>
      <c r="D56" s="523">
        <v>16</v>
      </c>
      <c r="E56" s="445">
        <v>0</v>
      </c>
      <c r="F56" s="445">
        <v>12</v>
      </c>
      <c r="G56" s="338"/>
      <c r="H56" s="445">
        <v>13</v>
      </c>
      <c r="I56" s="339"/>
      <c r="J56" s="445">
        <v>0</v>
      </c>
      <c r="K56" s="445">
        <v>0</v>
      </c>
      <c r="L56" s="445">
        <v>13</v>
      </c>
      <c r="M56" s="445">
        <v>0</v>
      </c>
    </row>
    <row r="57" spans="1:13" s="49" customFormat="1" ht="19.5" customHeight="1">
      <c r="A57" s="338" t="s">
        <v>229</v>
      </c>
      <c r="B57" s="529">
        <v>336</v>
      </c>
      <c r="C57" s="339"/>
      <c r="D57" s="523">
        <v>3</v>
      </c>
      <c r="E57" s="445">
        <v>328</v>
      </c>
      <c r="F57" s="445">
        <v>5</v>
      </c>
      <c r="G57" s="410"/>
      <c r="H57" s="445">
        <v>74</v>
      </c>
      <c r="I57" s="338"/>
      <c r="J57" s="445">
        <v>70</v>
      </c>
      <c r="K57" s="445">
        <v>0</v>
      </c>
      <c r="L57" s="445">
        <v>1</v>
      </c>
      <c r="M57" s="445">
        <v>3</v>
      </c>
    </row>
    <row r="58" spans="1:13" s="49" customFormat="1" ht="19.5" customHeight="1">
      <c r="A58" s="338" t="s">
        <v>232</v>
      </c>
      <c r="B58" s="523">
        <v>-15</v>
      </c>
      <c r="C58" s="339"/>
      <c r="D58" s="523">
        <v>-6</v>
      </c>
      <c r="E58" s="445">
        <v>-4</v>
      </c>
      <c r="F58" s="445">
        <v>-5</v>
      </c>
      <c r="G58" s="410"/>
      <c r="H58" s="445">
        <v>-29</v>
      </c>
      <c r="I58" s="338"/>
      <c r="J58" s="445">
        <v>-5</v>
      </c>
      <c r="K58" s="445">
        <v>-8</v>
      </c>
      <c r="L58" s="445">
        <v>-7</v>
      </c>
      <c r="M58" s="445">
        <v>-9</v>
      </c>
    </row>
    <row r="59" spans="1:13" ht="19.5" customHeight="1">
      <c r="A59" s="410" t="s">
        <v>52</v>
      </c>
      <c r="B59" s="530">
        <v>1999</v>
      </c>
      <c r="C59" s="377"/>
      <c r="D59" s="530">
        <v>712</v>
      </c>
      <c r="E59" s="446">
        <v>573</v>
      </c>
      <c r="F59" s="446">
        <v>714</v>
      </c>
      <c r="G59" s="410"/>
      <c r="H59" s="446">
        <v>3119</v>
      </c>
      <c r="I59" s="338"/>
      <c r="J59" s="446">
        <v>784</v>
      </c>
      <c r="K59" s="446">
        <v>812</v>
      </c>
      <c r="L59" s="446">
        <v>840</v>
      </c>
      <c r="M59" s="446">
        <v>683</v>
      </c>
    </row>
    <row r="60" spans="1:13" s="405" customFormat="1" ht="19.5" customHeight="1" thickBot="1">
      <c r="A60" s="509" t="s">
        <v>248</v>
      </c>
      <c r="B60" s="519">
        <v>0.44786022337719783</v>
      </c>
      <c r="C60" s="513"/>
      <c r="D60" s="519">
        <v>0.028705169185647292</v>
      </c>
      <c r="E60" s="433">
        <v>0.36915505419155054</v>
      </c>
      <c r="F60" s="433">
        <v>0.05</v>
      </c>
      <c r="G60" s="410"/>
      <c r="H60" s="433">
        <v>0.11989342806394317</v>
      </c>
      <c r="I60" s="338"/>
      <c r="J60" s="433">
        <v>0.12945341889798628</v>
      </c>
      <c r="K60" s="433">
        <v>-0.05</v>
      </c>
      <c r="L60" s="433">
        <v>0.09</v>
      </c>
      <c r="M60" s="433">
        <v>-0.05</v>
      </c>
    </row>
    <row r="61" spans="1:13" ht="25.5" customHeight="1" thickBot="1">
      <c r="A61" s="340" t="s">
        <v>50</v>
      </c>
      <c r="B61" s="520">
        <v>2.210549596372885</v>
      </c>
      <c r="C61" s="308"/>
      <c r="D61" s="520">
        <v>0.7871919321393085</v>
      </c>
      <c r="E61" s="535">
        <v>0.6336220155221509</v>
      </c>
      <c r="F61" s="535">
        <v>0.7897356487114257</v>
      </c>
      <c r="G61" s="341"/>
      <c r="H61" s="535">
        <v>3.462477797513322</v>
      </c>
      <c r="I61" s="342"/>
      <c r="J61" s="535">
        <v>0.8574485505642842</v>
      </c>
      <c r="K61" s="535">
        <v>0.9108209451963613</v>
      </c>
      <c r="L61" s="535">
        <v>0.933852140077821</v>
      </c>
      <c r="M61" s="535">
        <v>0.7602404274265361</v>
      </c>
    </row>
    <row r="62" spans="1:13" ht="36" customHeight="1">
      <c r="A62" s="1046" t="s">
        <v>258</v>
      </c>
      <c r="B62" s="515"/>
      <c r="C62" s="516"/>
      <c r="D62" s="515"/>
      <c r="E62" s="515"/>
      <c r="F62" s="514"/>
      <c r="G62" s="516"/>
      <c r="H62" s="514"/>
      <c r="I62" s="516"/>
      <c r="J62" s="514"/>
      <c r="K62" s="514"/>
      <c r="L62" s="514"/>
      <c r="M62" s="514"/>
    </row>
  </sheetData>
  <sheetProtection/>
  <printOptions horizontalCentered="1"/>
  <pageMargins left="0.5118110236220472" right="0.5118110236220472" top="0.3937007874015748" bottom="0.5511811023622047" header="0.5118110236220472" footer="0.5118110236220472"/>
  <pageSetup firstPageNumber="2" useFirstPageNumber="1" fitToHeight="1" fitToWidth="1" horizontalDpi="600" verticalDpi="600" orientation="landscape" scale="43" r:id="rId2"/>
  <headerFooter>
    <oddFooter>&amp;R&amp;"Helvetica,Normal"&amp;17BCE Information financière supplémentaire - Troisième trimestre de 2020   Page 3</oddFooter>
  </headerFooter>
  <customProperties>
    <customPr name="EpmWorksheetKeyString_GUID" r:id="rId3"/>
    <customPr name="FPMExcelClientCellBasedFunctionStatus" r:id="rId4"/>
    <customPr name="FPMExcelClientRefreshTime" r:id="rId5"/>
  </customProperties>
  <drawing r:id="rId1"/>
</worksheet>
</file>

<file path=xl/worksheets/sheet5.xml><?xml version="1.0" encoding="utf-8"?>
<worksheet xmlns="http://schemas.openxmlformats.org/spreadsheetml/2006/main" xmlns:r="http://schemas.openxmlformats.org/officeDocument/2006/relationships">
  <sheetPr codeName="Sheet15">
    <tabColor theme="6" tint="0.5999600291252136"/>
    <pageSetUpPr fitToPage="1"/>
  </sheetPr>
  <dimension ref="A1:Q40"/>
  <sheetViews>
    <sheetView view="pageBreakPreview" zoomScaleNormal="70" zoomScaleSheetLayoutView="100" zoomScalePageLayoutView="0" workbookViewId="0" topLeftCell="A1">
      <selection activeCell="A9" sqref="A9"/>
    </sheetView>
  </sheetViews>
  <sheetFormatPr defaultColWidth="8.8515625" defaultRowHeight="12.75"/>
  <cols>
    <col min="1" max="1" width="90.00390625" style="545" customWidth="1"/>
    <col min="2" max="3" width="13.00390625" style="543" customWidth="1"/>
    <col min="4" max="4" width="1.8515625" style="543" customWidth="1"/>
    <col min="5" max="6" width="13.00390625" style="543" customWidth="1"/>
    <col min="7" max="7" width="1.8515625" style="543" customWidth="1"/>
    <col min="8" max="9" width="13.00390625" style="543" customWidth="1"/>
    <col min="10" max="10" width="1.8515625" style="576" customWidth="1"/>
    <col min="11" max="12" width="13.00390625" style="545" customWidth="1"/>
    <col min="13" max="13" width="3.421875" style="545" customWidth="1"/>
    <col min="14" max="14" width="11.28125" style="545" customWidth="1"/>
    <col min="15" max="15" width="10.57421875" style="382" customWidth="1"/>
    <col min="16" max="16" width="8.8515625" style="545" customWidth="1"/>
    <col min="17" max="17" width="10.140625" style="545" customWidth="1"/>
    <col min="18" max="43" width="8.8515625" style="545" customWidth="1"/>
    <col min="44" max="44" width="9.28125" style="545" customWidth="1"/>
    <col min="45" max="45" width="14.8515625" style="545" customWidth="1"/>
    <col min="46" max="16384" width="8.8515625" style="545" customWidth="1"/>
  </cols>
  <sheetData>
    <row r="1" spans="1:14" ht="23.25">
      <c r="A1" s="367"/>
      <c r="B1" s="491"/>
      <c r="C1" s="491"/>
      <c r="F1" s="63"/>
      <c r="H1" s="491"/>
      <c r="I1" s="85"/>
      <c r="J1" s="365"/>
      <c r="K1" s="367"/>
      <c r="L1" s="1049" t="s">
        <v>267</v>
      </c>
      <c r="M1" s="367"/>
      <c r="N1" s="544"/>
    </row>
    <row r="2" spans="1:14" ht="18" customHeight="1">
      <c r="A2" s="367"/>
      <c r="B2" s="491"/>
      <c r="C2" s="491"/>
      <c r="F2" s="80"/>
      <c r="H2" s="491"/>
      <c r="I2" s="85"/>
      <c r="J2" s="365"/>
      <c r="K2" s="367"/>
      <c r="L2" s="80" t="s">
        <v>199</v>
      </c>
      <c r="M2" s="367"/>
      <c r="N2" s="544"/>
    </row>
    <row r="3" spans="1:14" ht="15.75" customHeight="1">
      <c r="A3" s="367"/>
      <c r="B3" s="491"/>
      <c r="C3" s="491"/>
      <c r="D3" s="491"/>
      <c r="E3" s="491"/>
      <c r="F3" s="491"/>
      <c r="G3" s="491"/>
      <c r="H3" s="491"/>
      <c r="I3" s="85"/>
      <c r="J3" s="365"/>
      <c r="K3" s="367"/>
      <c r="L3" s="367"/>
      <c r="M3" s="367"/>
      <c r="N3" s="544"/>
    </row>
    <row r="4" spans="1:14" ht="15" customHeight="1" thickBot="1">
      <c r="A4" s="367"/>
      <c r="B4" s="86"/>
      <c r="C4" s="86"/>
      <c r="D4" s="86"/>
      <c r="E4" s="86"/>
      <c r="F4" s="86"/>
      <c r="G4" s="86"/>
      <c r="H4" s="87"/>
      <c r="I4" s="88"/>
      <c r="J4" s="62"/>
      <c r="K4" s="367"/>
      <c r="L4" s="367"/>
      <c r="M4" s="367"/>
      <c r="N4" s="544"/>
    </row>
    <row r="5" spans="1:14" ht="55.5" customHeight="1" thickBot="1" thickTop="1">
      <c r="A5" s="89" t="s">
        <v>200</v>
      </c>
      <c r="B5" s="1013" t="s">
        <v>275</v>
      </c>
      <c r="C5" s="1014" t="s">
        <v>276</v>
      </c>
      <c r="D5" s="90"/>
      <c r="E5" s="1012" t="s">
        <v>280</v>
      </c>
      <c r="F5" s="1015" t="s">
        <v>277</v>
      </c>
      <c r="G5" s="226"/>
      <c r="H5" s="1056" t="s">
        <v>278</v>
      </c>
      <c r="I5" s="1057" t="s">
        <v>279</v>
      </c>
      <c r="J5" s="90"/>
      <c r="K5" s="1012" t="s">
        <v>280</v>
      </c>
      <c r="L5" s="1015" t="s">
        <v>277</v>
      </c>
      <c r="M5" s="65"/>
      <c r="N5" s="544"/>
    </row>
    <row r="6" spans="1:14" ht="12" customHeight="1">
      <c r="A6" s="367"/>
      <c r="B6" s="546"/>
      <c r="C6" s="365"/>
      <c r="D6" s="365"/>
      <c r="E6" s="367"/>
      <c r="F6" s="365"/>
      <c r="G6" s="547"/>
      <c r="H6" s="546"/>
      <c r="I6" s="365"/>
      <c r="J6" s="365"/>
      <c r="K6" s="367"/>
      <c r="L6" s="365"/>
      <c r="M6" s="365"/>
      <c r="N6" s="91"/>
    </row>
    <row r="7" spans="1:15" s="553" customFormat="1" ht="15.75" customHeight="1">
      <c r="A7" s="548" t="s">
        <v>192</v>
      </c>
      <c r="B7" s="549"/>
      <c r="C7" s="550"/>
      <c r="D7" s="550"/>
      <c r="E7" s="550"/>
      <c r="F7" s="550"/>
      <c r="G7" s="551"/>
      <c r="H7" s="549"/>
      <c r="I7" s="550"/>
      <c r="J7" s="550"/>
      <c r="K7" s="550"/>
      <c r="L7" s="550"/>
      <c r="M7" s="550"/>
      <c r="N7" s="197"/>
      <c r="O7" s="552"/>
    </row>
    <row r="8" spans="1:14" ht="15.75" customHeight="1">
      <c r="A8" s="76" t="s">
        <v>299</v>
      </c>
      <c r="B8" s="577">
        <v>2318</v>
      </c>
      <c r="C8" s="581">
        <v>2310</v>
      </c>
      <c r="D8" s="103"/>
      <c r="E8" s="555">
        <v>8</v>
      </c>
      <c r="F8" s="586">
        <v>0.003463203463203463</v>
      </c>
      <c r="G8" s="557"/>
      <c r="H8" s="577">
        <v>6275</v>
      </c>
      <c r="I8" s="581">
        <v>6547</v>
      </c>
      <c r="J8" s="103"/>
      <c r="K8" s="555">
        <v>-272</v>
      </c>
      <c r="L8" s="586">
        <v>-0.04154574614327173</v>
      </c>
      <c r="M8" s="365"/>
      <c r="N8" s="261"/>
    </row>
    <row r="9" spans="1:14" ht="15.75" customHeight="1">
      <c r="A9" s="76" t="s">
        <v>300</v>
      </c>
      <c r="B9" s="577">
        <v>3032</v>
      </c>
      <c r="C9" s="581">
        <v>3057</v>
      </c>
      <c r="D9" s="103"/>
      <c r="E9" s="555">
        <v>-25</v>
      </c>
      <c r="F9" s="586">
        <v>-0.008177952240758913</v>
      </c>
      <c r="G9" s="557"/>
      <c r="H9" s="577">
        <v>9111</v>
      </c>
      <c r="I9" s="581">
        <v>9182</v>
      </c>
      <c r="J9" s="103"/>
      <c r="K9" s="555">
        <v>-71</v>
      </c>
      <c r="L9" s="586">
        <v>-0.007732520148115879</v>
      </c>
      <c r="M9" s="365"/>
      <c r="N9" s="261"/>
    </row>
    <row r="10" spans="1:14" ht="15.75" customHeight="1">
      <c r="A10" s="76" t="s">
        <v>301</v>
      </c>
      <c r="B10" s="577">
        <v>628</v>
      </c>
      <c r="C10" s="581">
        <v>751</v>
      </c>
      <c r="D10" s="103"/>
      <c r="E10" s="555">
        <v>-123</v>
      </c>
      <c r="F10" s="586">
        <v>-0.16378162450066577</v>
      </c>
      <c r="G10" s="557"/>
      <c r="H10" s="577">
        <v>1959</v>
      </c>
      <c r="I10" s="581">
        <v>2338</v>
      </c>
      <c r="J10" s="103"/>
      <c r="K10" s="555">
        <v>-379</v>
      </c>
      <c r="L10" s="586">
        <v>-0.1621043627031651</v>
      </c>
      <c r="M10" s="365"/>
      <c r="N10" s="91"/>
    </row>
    <row r="11" spans="1:14" ht="15.75" customHeight="1">
      <c r="A11" s="1058" t="s">
        <v>162</v>
      </c>
      <c r="B11" s="577">
        <v>-191</v>
      </c>
      <c r="C11" s="582">
        <v>-178</v>
      </c>
      <c r="D11" s="103"/>
      <c r="E11" s="558">
        <v>-13</v>
      </c>
      <c r="F11" s="586">
        <v>-0.07303370786516854</v>
      </c>
      <c r="G11" s="557"/>
      <c r="H11" s="577">
        <v>-564</v>
      </c>
      <c r="I11" s="582">
        <v>-549</v>
      </c>
      <c r="J11" s="103"/>
      <c r="K11" s="558">
        <v>-15</v>
      </c>
      <c r="L11" s="586">
        <v>-0.0273224043715847</v>
      </c>
      <c r="M11" s="365"/>
      <c r="N11" s="91"/>
    </row>
    <row r="12" spans="1:14" ht="15.75" customHeight="1">
      <c r="A12" s="547" t="s">
        <v>170</v>
      </c>
      <c r="B12" s="578">
        <v>5787</v>
      </c>
      <c r="C12" s="583">
        <v>5940</v>
      </c>
      <c r="D12" s="103"/>
      <c r="E12" s="559">
        <v>-153</v>
      </c>
      <c r="F12" s="587">
        <v>-0.025757575757575757</v>
      </c>
      <c r="G12" s="557"/>
      <c r="H12" s="578">
        <v>16781</v>
      </c>
      <c r="I12" s="583">
        <v>17518</v>
      </c>
      <c r="J12" s="103"/>
      <c r="K12" s="559">
        <v>-737</v>
      </c>
      <c r="L12" s="587">
        <v>-0.04207101267267953</v>
      </c>
      <c r="M12" s="365"/>
      <c r="N12" s="261"/>
    </row>
    <row r="13" spans="1:17" ht="8.25" customHeight="1">
      <c r="A13" s="547"/>
      <c r="B13" s="554"/>
      <c r="C13" s="555"/>
      <c r="D13" s="560"/>
      <c r="E13" s="92"/>
      <c r="F13" s="93"/>
      <c r="G13" s="557"/>
      <c r="H13" s="554"/>
      <c r="I13" s="555"/>
      <c r="J13" s="560"/>
      <c r="K13" s="92"/>
      <c r="L13" s="93"/>
      <c r="M13" s="365"/>
      <c r="N13" s="91"/>
      <c r="P13" s="191"/>
      <c r="Q13" s="191"/>
    </row>
    <row r="14" spans="1:15" s="553" customFormat="1" ht="15.75" customHeight="1">
      <c r="A14" s="548" t="s">
        <v>166</v>
      </c>
      <c r="B14" s="561"/>
      <c r="C14" s="562"/>
      <c r="D14" s="562"/>
      <c r="E14" s="562"/>
      <c r="F14" s="550"/>
      <c r="G14" s="563"/>
      <c r="H14" s="561"/>
      <c r="I14" s="562"/>
      <c r="J14" s="562"/>
      <c r="K14" s="562"/>
      <c r="L14" s="550"/>
      <c r="M14" s="550"/>
      <c r="N14" s="564"/>
      <c r="O14" s="552"/>
    </row>
    <row r="15" spans="1:17" ht="15.75" customHeight="1">
      <c r="A15" s="76" t="s">
        <v>299</v>
      </c>
      <c r="B15" s="577">
        <v>-1362</v>
      </c>
      <c r="C15" s="581">
        <v>-1310</v>
      </c>
      <c r="D15" s="103"/>
      <c r="E15" s="555">
        <v>-52</v>
      </c>
      <c r="F15" s="586">
        <v>-0.03969465648854962</v>
      </c>
      <c r="G15" s="557"/>
      <c r="H15" s="577">
        <v>-3512</v>
      </c>
      <c r="I15" s="581">
        <v>-3687</v>
      </c>
      <c r="J15" s="103"/>
      <c r="K15" s="555">
        <v>175</v>
      </c>
      <c r="L15" s="586">
        <v>0.04746406292378628</v>
      </c>
      <c r="M15" s="365"/>
      <c r="N15" s="91"/>
      <c r="Q15" s="191"/>
    </row>
    <row r="16" spans="1:14" ht="15.75" customHeight="1">
      <c r="A16" s="76" t="s">
        <v>300</v>
      </c>
      <c r="B16" s="577">
        <v>-1712</v>
      </c>
      <c r="C16" s="581">
        <v>-1715</v>
      </c>
      <c r="D16" s="103"/>
      <c r="E16" s="555">
        <v>3</v>
      </c>
      <c r="F16" s="586">
        <v>0.001749271137026239</v>
      </c>
      <c r="G16" s="557"/>
      <c r="H16" s="577">
        <v>-5177</v>
      </c>
      <c r="I16" s="581">
        <v>-5165</v>
      </c>
      <c r="J16" s="103"/>
      <c r="K16" s="555">
        <v>-12</v>
      </c>
      <c r="L16" s="586">
        <v>-0.002323330106485963</v>
      </c>
      <c r="M16" s="365"/>
      <c r="N16" s="91"/>
    </row>
    <row r="17" spans="1:17" ht="15.75" customHeight="1">
      <c r="A17" s="76" t="s">
        <v>301</v>
      </c>
      <c r="B17" s="577">
        <v>-450</v>
      </c>
      <c r="C17" s="581">
        <v>-525</v>
      </c>
      <c r="D17" s="103"/>
      <c r="E17" s="555">
        <v>75</v>
      </c>
      <c r="F17" s="586">
        <v>0.14285714285714285</v>
      </c>
      <c r="G17" s="557"/>
      <c r="H17" s="577">
        <v>-1453</v>
      </c>
      <c r="I17" s="581">
        <v>-1693</v>
      </c>
      <c r="J17" s="103"/>
      <c r="K17" s="555">
        <v>240</v>
      </c>
      <c r="L17" s="586">
        <v>0.14176018901358536</v>
      </c>
      <c r="M17" s="365"/>
      <c r="N17" s="261"/>
      <c r="Q17" s="382"/>
    </row>
    <row r="18" spans="1:17" ht="15.75" customHeight="1">
      <c r="A18" s="1058" t="s">
        <v>162</v>
      </c>
      <c r="B18" s="577">
        <v>191</v>
      </c>
      <c r="C18" s="582">
        <v>178</v>
      </c>
      <c r="D18" s="103"/>
      <c r="E18" s="558">
        <v>13</v>
      </c>
      <c r="F18" s="586">
        <v>0.07303370786516854</v>
      </c>
      <c r="G18" s="557"/>
      <c r="H18" s="577">
        <v>564</v>
      </c>
      <c r="I18" s="582">
        <v>549</v>
      </c>
      <c r="J18" s="103"/>
      <c r="K18" s="555">
        <v>15</v>
      </c>
      <c r="L18" s="586">
        <v>0.0273224043715847</v>
      </c>
      <c r="M18" s="365"/>
      <c r="N18" s="261"/>
      <c r="Q18" s="382"/>
    </row>
    <row r="19" spans="1:17" ht="15.75" customHeight="1">
      <c r="A19" s="547" t="s">
        <v>170</v>
      </c>
      <c r="B19" s="578">
        <v>-3333</v>
      </c>
      <c r="C19" s="583">
        <v>-3372</v>
      </c>
      <c r="D19" s="103"/>
      <c r="E19" s="559">
        <v>39</v>
      </c>
      <c r="F19" s="587">
        <v>0.011565836298932384</v>
      </c>
      <c r="G19" s="557"/>
      <c r="H19" s="578">
        <v>-9578</v>
      </c>
      <c r="I19" s="583">
        <v>-9996</v>
      </c>
      <c r="J19" s="103"/>
      <c r="K19" s="559">
        <v>418</v>
      </c>
      <c r="L19" s="587">
        <v>0.04181672669067627</v>
      </c>
      <c r="M19" s="365"/>
      <c r="N19" s="91"/>
      <c r="Q19" s="382"/>
    </row>
    <row r="20" spans="1:17" s="50" customFormat="1" ht="9" customHeight="1">
      <c r="A20" s="94"/>
      <c r="B20" s="95"/>
      <c r="C20" s="96"/>
      <c r="D20" s="97"/>
      <c r="E20" s="96"/>
      <c r="F20" s="98"/>
      <c r="G20" s="227"/>
      <c r="H20" s="95"/>
      <c r="I20" s="96"/>
      <c r="J20" s="97"/>
      <c r="K20" s="96"/>
      <c r="L20" s="98"/>
      <c r="M20" s="99"/>
      <c r="N20" s="100"/>
      <c r="O20" s="191"/>
      <c r="Q20" s="191"/>
    </row>
    <row r="21" spans="1:15" s="553" customFormat="1" ht="16.5">
      <c r="A21" s="548" t="s">
        <v>113</v>
      </c>
      <c r="B21" s="561"/>
      <c r="C21" s="562"/>
      <c r="D21" s="562"/>
      <c r="E21" s="562"/>
      <c r="F21" s="550"/>
      <c r="G21" s="563"/>
      <c r="H21" s="561"/>
      <c r="I21" s="562"/>
      <c r="J21" s="562"/>
      <c r="K21" s="562"/>
      <c r="L21" s="550"/>
      <c r="M21" s="550"/>
      <c r="N21" s="564"/>
      <c r="O21" s="552"/>
    </row>
    <row r="22" spans="1:14" ht="18.75" customHeight="1">
      <c r="A22" s="76" t="s">
        <v>299</v>
      </c>
      <c r="B22" s="577">
        <v>956</v>
      </c>
      <c r="C22" s="581">
        <v>1000</v>
      </c>
      <c r="D22" s="103"/>
      <c r="E22" s="555">
        <v>-44</v>
      </c>
      <c r="F22" s="586">
        <v>-0.044</v>
      </c>
      <c r="G22" s="557"/>
      <c r="H22" s="577">
        <v>2763</v>
      </c>
      <c r="I22" s="581">
        <v>2860</v>
      </c>
      <c r="J22" s="103"/>
      <c r="K22" s="555">
        <v>-97</v>
      </c>
      <c r="L22" s="586">
        <v>-0.03391608391608392</v>
      </c>
      <c r="M22" s="365"/>
      <c r="N22" s="91"/>
    </row>
    <row r="23" spans="1:17" ht="15.75" customHeight="1">
      <c r="A23" s="1059" t="s">
        <v>149</v>
      </c>
      <c r="B23" s="579">
        <v>0.41242450388265744</v>
      </c>
      <c r="C23" s="584">
        <v>0.433</v>
      </c>
      <c r="D23" s="566"/>
      <c r="E23" s="567"/>
      <c r="F23" s="1085">
        <v>-2.057549611734255</v>
      </c>
      <c r="G23" s="569"/>
      <c r="H23" s="579">
        <v>0.44</v>
      </c>
      <c r="I23" s="584">
        <v>0.43684130135940125</v>
      </c>
      <c r="J23" s="566"/>
      <c r="K23" s="567"/>
      <c r="L23" s="588">
        <v>0.3158698640598756</v>
      </c>
      <c r="M23" s="365"/>
      <c r="N23" s="91"/>
      <c r="Q23" s="382"/>
    </row>
    <row r="24" spans="1:14" ht="15.75" customHeight="1">
      <c r="A24" s="76" t="s">
        <v>300</v>
      </c>
      <c r="B24" s="577">
        <v>1320</v>
      </c>
      <c r="C24" s="581">
        <v>1342</v>
      </c>
      <c r="D24" s="103"/>
      <c r="E24" s="555">
        <v>-22</v>
      </c>
      <c r="F24" s="586">
        <v>-0.01639344262295082</v>
      </c>
      <c r="G24" s="557"/>
      <c r="H24" s="577">
        <v>3934</v>
      </c>
      <c r="I24" s="581">
        <v>4017</v>
      </c>
      <c r="J24" s="103"/>
      <c r="K24" s="555">
        <v>-83</v>
      </c>
      <c r="L24" s="586">
        <v>-0.0206621857107294</v>
      </c>
      <c r="M24" s="365"/>
      <c r="N24" s="91"/>
    </row>
    <row r="25" spans="1:14" ht="15.75" customHeight="1">
      <c r="A25" s="1059" t="s">
        <v>98</v>
      </c>
      <c r="B25" s="579">
        <v>0.43535620052770446</v>
      </c>
      <c r="C25" s="584">
        <v>0.4389924762839385</v>
      </c>
      <c r="D25" s="566"/>
      <c r="E25" s="567"/>
      <c r="F25" s="588">
        <v>-0.3636275756234042</v>
      </c>
      <c r="G25" s="569"/>
      <c r="H25" s="579">
        <v>0.432</v>
      </c>
      <c r="I25" s="584">
        <v>0.43748638640818993</v>
      </c>
      <c r="J25" s="566"/>
      <c r="K25" s="567"/>
      <c r="L25" s="588">
        <v>-0.5486386408189936</v>
      </c>
      <c r="M25" s="365"/>
      <c r="N25" s="91"/>
    </row>
    <row r="26" spans="1:14" ht="15.75" customHeight="1">
      <c r="A26" s="76" t="s">
        <v>301</v>
      </c>
      <c r="B26" s="577">
        <v>178</v>
      </c>
      <c r="C26" s="581">
        <v>226</v>
      </c>
      <c r="D26" s="365"/>
      <c r="E26" s="555">
        <v>-48</v>
      </c>
      <c r="F26" s="586">
        <v>-0.21238938053097345</v>
      </c>
      <c r="G26" s="557"/>
      <c r="H26" s="577">
        <v>506</v>
      </c>
      <c r="I26" s="581">
        <v>645</v>
      </c>
      <c r="J26" s="365"/>
      <c r="K26" s="555">
        <v>-139</v>
      </c>
      <c r="L26" s="586">
        <v>-0.21550387596899226</v>
      </c>
      <c r="M26" s="367"/>
      <c r="N26" s="261"/>
    </row>
    <row r="27" spans="1:14" ht="15.75" customHeight="1">
      <c r="A27" s="1059" t="s">
        <v>149</v>
      </c>
      <c r="B27" s="579">
        <v>0.28343949044585987</v>
      </c>
      <c r="C27" s="584">
        <v>0.301</v>
      </c>
      <c r="D27" s="570"/>
      <c r="E27" s="92"/>
      <c r="F27" s="588">
        <v>-1.7560509554140125</v>
      </c>
      <c r="G27" s="228"/>
      <c r="H27" s="579">
        <v>0.258</v>
      </c>
      <c r="I27" s="584">
        <v>0.27587681779298545</v>
      </c>
      <c r="J27" s="570"/>
      <c r="K27" s="92"/>
      <c r="L27" s="588">
        <v>-1.7876817792985444</v>
      </c>
      <c r="M27" s="367"/>
      <c r="N27" s="261"/>
    </row>
    <row r="28" spans="1:16" ht="15.75" customHeight="1">
      <c r="A28" s="547" t="s">
        <v>170</v>
      </c>
      <c r="B28" s="578">
        <v>2454</v>
      </c>
      <c r="C28" s="583">
        <v>2568</v>
      </c>
      <c r="D28" s="103"/>
      <c r="E28" s="559">
        <v>-114</v>
      </c>
      <c r="F28" s="587">
        <v>-0.04439252336448598</v>
      </c>
      <c r="G28" s="557"/>
      <c r="H28" s="578">
        <v>7203</v>
      </c>
      <c r="I28" s="583">
        <v>7522</v>
      </c>
      <c r="J28" s="103"/>
      <c r="K28" s="559">
        <v>-319</v>
      </c>
      <c r="L28" s="587">
        <v>-0.04240893379420367</v>
      </c>
      <c r="M28" s="365"/>
      <c r="N28" s="91"/>
      <c r="P28" s="382"/>
    </row>
    <row r="29" spans="1:14" ht="15.75" customHeight="1">
      <c r="A29" s="1059" t="s">
        <v>149</v>
      </c>
      <c r="B29" s="579">
        <v>0.42405391394504927</v>
      </c>
      <c r="C29" s="584">
        <v>0.43232323232323233</v>
      </c>
      <c r="D29" s="566"/>
      <c r="E29" s="555"/>
      <c r="F29" s="588">
        <v>-0.8269318378183066</v>
      </c>
      <c r="G29" s="569"/>
      <c r="H29" s="579">
        <v>0.429</v>
      </c>
      <c r="I29" s="584">
        <v>0.4293869163146478</v>
      </c>
      <c r="J29" s="566"/>
      <c r="K29" s="555"/>
      <c r="L29" s="590">
        <v>0</v>
      </c>
      <c r="M29" s="365"/>
      <c r="N29" s="91"/>
    </row>
    <row r="30" spans="1:15" s="50" customFormat="1" ht="10.5" customHeight="1">
      <c r="A30" s="565"/>
      <c r="B30" s="571"/>
      <c r="C30" s="567"/>
      <c r="D30" s="101"/>
      <c r="E30" s="103"/>
      <c r="F30" s="102"/>
      <c r="G30" s="572"/>
      <c r="H30" s="571"/>
      <c r="I30" s="567"/>
      <c r="J30" s="101"/>
      <c r="K30" s="103"/>
      <c r="L30" s="102"/>
      <c r="M30" s="99"/>
      <c r="N30" s="100"/>
      <c r="O30" s="191"/>
    </row>
    <row r="31" spans="1:15" s="553" customFormat="1" ht="15.75" customHeight="1">
      <c r="A31" s="548" t="s">
        <v>148</v>
      </c>
      <c r="B31" s="561"/>
      <c r="C31" s="562"/>
      <c r="D31" s="550"/>
      <c r="E31" s="562"/>
      <c r="F31" s="562"/>
      <c r="G31" s="563"/>
      <c r="H31" s="561"/>
      <c r="I31" s="562"/>
      <c r="J31" s="550"/>
      <c r="K31" s="562"/>
      <c r="L31" s="562"/>
      <c r="M31" s="550"/>
      <c r="N31" s="564"/>
      <c r="O31" s="552"/>
    </row>
    <row r="32" spans="1:14" ht="15.75" customHeight="1">
      <c r="A32" s="76" t="s">
        <v>299</v>
      </c>
      <c r="B32" s="577">
        <v>212</v>
      </c>
      <c r="C32" s="581">
        <v>161</v>
      </c>
      <c r="D32" s="103"/>
      <c r="E32" s="229">
        <v>-51</v>
      </c>
      <c r="F32" s="586">
        <v>-0.3167701863354037</v>
      </c>
      <c r="G32" s="557"/>
      <c r="H32" s="577">
        <v>524</v>
      </c>
      <c r="I32" s="581">
        <v>468</v>
      </c>
      <c r="J32" s="103"/>
      <c r="K32" s="555">
        <v>-56</v>
      </c>
      <c r="L32" s="586">
        <v>-0.11965811965811966</v>
      </c>
      <c r="M32" s="365"/>
      <c r="N32" s="196"/>
    </row>
    <row r="33" spans="1:14" ht="18.75" customHeight="1">
      <c r="A33" s="1059" t="s">
        <v>306</v>
      </c>
      <c r="B33" s="579">
        <v>0.091458153580673</v>
      </c>
      <c r="C33" s="585">
        <v>0.0696969696969697</v>
      </c>
      <c r="D33" s="566"/>
      <c r="E33" s="568"/>
      <c r="F33" s="1085">
        <v>-2.0761183883703294</v>
      </c>
      <c r="G33" s="573"/>
      <c r="H33" s="579">
        <v>0.08350597609561752</v>
      </c>
      <c r="I33" s="585">
        <v>0.0714831220406293</v>
      </c>
      <c r="J33" s="566"/>
      <c r="K33" s="103"/>
      <c r="L33" s="588">
        <v>-1.3022854054988222</v>
      </c>
      <c r="M33" s="365"/>
      <c r="N33" s="257"/>
    </row>
    <row r="34" spans="1:14" ht="16.5">
      <c r="A34" s="76" t="s">
        <v>300</v>
      </c>
      <c r="B34" s="577">
        <v>792</v>
      </c>
      <c r="C34" s="581">
        <v>826</v>
      </c>
      <c r="D34" s="103"/>
      <c r="E34" s="555">
        <v>34</v>
      </c>
      <c r="F34" s="586">
        <v>0.04116222760290557</v>
      </c>
      <c r="G34" s="557"/>
      <c r="H34" s="577">
        <v>2108</v>
      </c>
      <c r="I34" s="581">
        <v>2285</v>
      </c>
      <c r="J34" s="103"/>
      <c r="K34" s="555">
        <v>177</v>
      </c>
      <c r="L34" s="586">
        <v>0.0774617067833698</v>
      </c>
      <c r="M34" s="365"/>
      <c r="N34" s="91"/>
    </row>
    <row r="35" spans="1:14" ht="15.75" customHeight="1">
      <c r="A35" s="1059" t="s">
        <v>54</v>
      </c>
      <c r="B35" s="579">
        <v>0.2612137203166227</v>
      </c>
      <c r="C35" s="585">
        <v>0.2701995420346745</v>
      </c>
      <c r="D35" s="566"/>
      <c r="E35" s="103"/>
      <c r="F35" s="588">
        <v>0.898582171805179</v>
      </c>
      <c r="G35" s="573"/>
      <c r="H35" s="579">
        <v>0.23136867522774668</v>
      </c>
      <c r="I35" s="585">
        <v>0.2488564582879547</v>
      </c>
      <c r="J35" s="566"/>
      <c r="K35" s="103"/>
      <c r="L35" s="588">
        <v>1.8487783060208014</v>
      </c>
      <c r="M35" s="365"/>
      <c r="N35" s="91"/>
    </row>
    <row r="36" spans="1:14" ht="15.75" customHeight="1">
      <c r="A36" s="76" t="s">
        <v>301</v>
      </c>
      <c r="B36" s="577">
        <v>27</v>
      </c>
      <c r="C36" s="581">
        <v>22</v>
      </c>
      <c r="D36" s="566"/>
      <c r="E36" s="574">
        <v>-5</v>
      </c>
      <c r="F36" s="586">
        <v>-0.22727272727272727</v>
      </c>
      <c r="G36" s="557"/>
      <c r="H36" s="577">
        <v>76</v>
      </c>
      <c r="I36" s="581">
        <v>71</v>
      </c>
      <c r="J36" s="566"/>
      <c r="K36" s="555">
        <v>-5</v>
      </c>
      <c r="L36" s="586">
        <v>-0.07042253521126761</v>
      </c>
      <c r="M36" s="365"/>
      <c r="N36" s="195"/>
    </row>
    <row r="37" spans="1:14" ht="15.75" customHeight="1">
      <c r="A37" s="1059" t="s">
        <v>54</v>
      </c>
      <c r="B37" s="579">
        <v>0.042993630573248405</v>
      </c>
      <c r="C37" s="585">
        <v>0.02929427430093209</v>
      </c>
      <c r="D37" s="566"/>
      <c r="E37" s="566"/>
      <c r="F37" s="588">
        <v>-1.3699356272316314</v>
      </c>
      <c r="G37" s="228"/>
      <c r="H37" s="579">
        <v>0.03879530372639101</v>
      </c>
      <c r="I37" s="585">
        <v>0.030367835757057315</v>
      </c>
      <c r="J37" s="566"/>
      <c r="K37" s="566"/>
      <c r="L37" s="588">
        <v>-0.9427467969333697</v>
      </c>
      <c r="M37" s="365"/>
      <c r="N37" s="91"/>
    </row>
    <row r="38" spans="1:14" ht="15.75" customHeight="1">
      <c r="A38" s="547" t="s">
        <v>170</v>
      </c>
      <c r="B38" s="578">
        <v>1031</v>
      </c>
      <c r="C38" s="583">
        <v>1009</v>
      </c>
      <c r="D38" s="103"/>
      <c r="E38" s="559">
        <v>-22</v>
      </c>
      <c r="F38" s="587">
        <v>-0.02180376610505451</v>
      </c>
      <c r="G38" s="557"/>
      <c r="H38" s="578">
        <v>2708</v>
      </c>
      <c r="I38" s="583">
        <v>2824</v>
      </c>
      <c r="J38" s="103"/>
      <c r="K38" s="559">
        <v>116</v>
      </c>
      <c r="L38" s="587">
        <v>0.04107648725212465</v>
      </c>
      <c r="M38" s="365"/>
      <c r="N38" s="91"/>
    </row>
    <row r="39" spans="1:14" ht="17.25" thickBot="1">
      <c r="A39" s="1059" t="s">
        <v>54</v>
      </c>
      <c r="B39" s="580">
        <v>0.17815794021081735</v>
      </c>
      <c r="C39" s="584">
        <v>0.16986531986531986</v>
      </c>
      <c r="D39" s="566"/>
      <c r="E39" s="103"/>
      <c r="F39" s="589">
        <v>-0.8134680134680133</v>
      </c>
      <c r="G39" s="573"/>
      <c r="H39" s="580">
        <v>0.16137298134795305</v>
      </c>
      <c r="I39" s="584">
        <v>0.1612056170795753</v>
      </c>
      <c r="J39" s="566"/>
      <c r="K39" s="103"/>
      <c r="L39" s="590">
        <v>0</v>
      </c>
      <c r="M39" s="365"/>
      <c r="N39" s="91"/>
    </row>
    <row r="40" spans="1:14" ht="12.75" customHeight="1" thickTop="1">
      <c r="A40" s="547"/>
      <c r="B40" s="575"/>
      <c r="C40" s="575"/>
      <c r="D40" s="575"/>
      <c r="E40" s="575"/>
      <c r="F40" s="575"/>
      <c r="G40" s="575"/>
      <c r="H40" s="575"/>
      <c r="I40" s="103"/>
      <c r="J40" s="103"/>
      <c r="K40" s="103"/>
      <c r="L40" s="556"/>
      <c r="M40" s="366"/>
      <c r="N40" s="367"/>
    </row>
  </sheetData>
  <sheetProtection/>
  <printOptions horizontalCentered="1"/>
  <pageMargins left="0.5118110236220472" right="0.5118110236220472" top="0.5118110236220472" bottom="0.5118110236220472" header="0.5118110236220472" footer="0.5118110236220472"/>
  <pageSetup firstPageNumber="2" useFirstPageNumber="1" fitToHeight="0" fitToWidth="1" horizontalDpi="600" verticalDpi="600" orientation="landscape" scale="65" r:id="rId2"/>
  <headerFooter>
    <oddFooter>&amp;R&amp;"Helvetica,Normal"&amp;13BCE Information financière supplémentaire - Troisième trimestre de 2020   Page 4</oddFooter>
  </headerFooter>
  <colBreaks count="1" manualBreakCount="1">
    <brk id="12" max="65535" man="1"/>
  </colBreaks>
  <customProperties>
    <customPr name="EpmWorksheetKeyString_GUID" r:id="rId3"/>
    <customPr name="FPMExcelClientCellBasedFunctionStatus" r:id="rId4"/>
    <customPr name="FPMExcelClientRefreshTime" r:id="rId5"/>
  </customProperties>
  <drawing r:id="rId1"/>
</worksheet>
</file>

<file path=xl/worksheets/sheet6.xml><?xml version="1.0" encoding="utf-8"?>
<worksheet xmlns="http://schemas.openxmlformats.org/spreadsheetml/2006/main" xmlns:r="http://schemas.openxmlformats.org/officeDocument/2006/relationships">
  <sheetPr codeName="Sheet12">
    <tabColor theme="6" tint="0.5999600291252136"/>
    <pageSetUpPr fitToPage="1"/>
  </sheetPr>
  <dimension ref="A1:M39"/>
  <sheetViews>
    <sheetView view="pageBreakPreview" zoomScaleNormal="25" zoomScaleSheetLayoutView="100" zoomScalePageLayoutView="75" workbookViewId="0" topLeftCell="A1">
      <selection activeCell="O3" sqref="O3"/>
    </sheetView>
  </sheetViews>
  <sheetFormatPr defaultColWidth="11.421875" defaultRowHeight="12.75"/>
  <cols>
    <col min="1" max="1" width="97.28125" style="591" customWidth="1"/>
    <col min="2" max="2" width="12.7109375" style="591" customWidth="1"/>
    <col min="3" max="3" width="1.57421875" style="597" customWidth="1"/>
    <col min="4" max="4" width="12.7109375" style="598" customWidth="1"/>
    <col min="5" max="5" width="12.7109375" style="591" customWidth="1"/>
    <col min="6" max="6" width="12.7109375" style="598" customWidth="1"/>
    <col min="7" max="7" width="1.7109375" style="597" customWidth="1"/>
    <col min="8" max="8" width="13.140625" style="591" customWidth="1"/>
    <col min="9" max="9" width="1.7109375" style="591" customWidth="1"/>
    <col min="10" max="10" width="12.57421875" style="598" customWidth="1"/>
    <col min="11" max="13" width="12.57421875" style="591" customWidth="1"/>
    <col min="14" max="17" width="11.421875" style="591" customWidth="1"/>
    <col min="18" max="16384" width="11.421875" style="591" customWidth="1"/>
  </cols>
  <sheetData>
    <row r="1" spans="1:13" s="592" customFormat="1" ht="20.25">
      <c r="A1" s="105"/>
      <c r="B1" s="105"/>
      <c r="C1" s="106"/>
      <c r="D1" s="105"/>
      <c r="E1" s="104"/>
      <c r="F1" s="105"/>
      <c r="G1" s="106"/>
      <c r="H1" s="104"/>
      <c r="I1" s="104"/>
      <c r="J1" s="105"/>
      <c r="K1" s="104"/>
      <c r="L1" s="104"/>
      <c r="M1" s="40" t="s">
        <v>3</v>
      </c>
    </row>
    <row r="2" spans="1:13" s="592" customFormat="1" ht="20.25">
      <c r="A2" s="105"/>
      <c r="B2" s="105"/>
      <c r="C2" s="106"/>
      <c r="D2" s="105"/>
      <c r="E2" s="104"/>
      <c r="F2" s="105"/>
      <c r="G2" s="106"/>
      <c r="H2" s="104"/>
      <c r="I2" s="104"/>
      <c r="J2" s="105"/>
      <c r="K2" s="104"/>
      <c r="L2" s="104"/>
      <c r="M2" s="40" t="s">
        <v>204</v>
      </c>
    </row>
    <row r="3" spans="1:13" s="592" customFormat="1" ht="18" customHeight="1">
      <c r="A3" s="105"/>
      <c r="B3" s="105"/>
      <c r="C3" s="106"/>
      <c r="D3" s="105"/>
      <c r="E3" s="104"/>
      <c r="F3" s="105"/>
      <c r="G3" s="106"/>
      <c r="H3" s="104"/>
      <c r="I3" s="104"/>
      <c r="J3" s="105"/>
      <c r="K3" s="104"/>
      <c r="L3" s="104"/>
      <c r="M3" s="105"/>
    </row>
    <row r="4" spans="1:13" s="592" customFormat="1" ht="50.25" thickBot="1">
      <c r="A4" s="107" t="s">
        <v>200</v>
      </c>
      <c r="B4" s="1060" t="s">
        <v>278</v>
      </c>
      <c r="C4" s="108"/>
      <c r="D4" s="1016" t="s">
        <v>172</v>
      </c>
      <c r="E4" s="1017" t="s">
        <v>173</v>
      </c>
      <c r="F4" s="1017" t="s">
        <v>174</v>
      </c>
      <c r="G4" s="109"/>
      <c r="H4" s="1017" t="s">
        <v>284</v>
      </c>
      <c r="I4" s="110"/>
      <c r="J4" s="1018" t="s">
        <v>175</v>
      </c>
      <c r="K4" s="1018" t="s">
        <v>176</v>
      </c>
      <c r="L4" s="1018" t="s">
        <v>177</v>
      </c>
      <c r="M4" s="1019" t="s">
        <v>178</v>
      </c>
    </row>
    <row r="5" spans="1:13" s="592" customFormat="1" ht="18.75" customHeight="1">
      <c r="A5" s="105"/>
      <c r="B5" s="105"/>
      <c r="C5" s="106"/>
      <c r="D5" s="105"/>
      <c r="E5" s="104"/>
      <c r="F5" s="105"/>
      <c r="G5" s="106"/>
      <c r="H5" s="104"/>
      <c r="I5" s="104"/>
      <c r="J5" s="104"/>
      <c r="K5" s="104"/>
      <c r="L5" s="104"/>
      <c r="M5" s="111"/>
    </row>
    <row r="6" spans="1:13" s="593" customFormat="1" ht="19.5" customHeight="1">
      <c r="A6" s="199" t="s">
        <v>192</v>
      </c>
      <c r="B6" s="199"/>
      <c r="C6" s="200"/>
      <c r="D6" s="199"/>
      <c r="E6" s="198"/>
      <c r="F6" s="199"/>
      <c r="G6" s="200"/>
      <c r="H6" s="201"/>
      <c r="I6" s="201"/>
      <c r="J6" s="201"/>
      <c r="K6" s="198"/>
      <c r="L6" s="198"/>
      <c r="M6" s="202"/>
    </row>
    <row r="7" spans="1:13" s="592" customFormat="1" ht="19.5" customHeight="1">
      <c r="A7" s="114" t="s">
        <v>299</v>
      </c>
      <c r="B7" s="599">
        <v>6275</v>
      </c>
      <c r="C7" s="112"/>
      <c r="D7" s="599">
        <v>2318</v>
      </c>
      <c r="E7" s="607">
        <v>1922</v>
      </c>
      <c r="F7" s="607">
        <v>2035</v>
      </c>
      <c r="G7" s="115"/>
      <c r="H7" s="607">
        <v>9001</v>
      </c>
      <c r="I7" s="116"/>
      <c r="J7" s="607">
        <v>2454</v>
      </c>
      <c r="K7" s="607">
        <v>2310</v>
      </c>
      <c r="L7" s="607">
        <v>2160</v>
      </c>
      <c r="M7" s="607">
        <v>2077</v>
      </c>
    </row>
    <row r="8" spans="1:13" s="592" customFormat="1" ht="19.5" customHeight="1">
      <c r="A8" s="114" t="s">
        <v>300</v>
      </c>
      <c r="B8" s="599">
        <v>9111</v>
      </c>
      <c r="C8" s="112"/>
      <c r="D8" s="599">
        <v>3032</v>
      </c>
      <c r="E8" s="607">
        <v>3043</v>
      </c>
      <c r="F8" s="607">
        <v>3036</v>
      </c>
      <c r="G8" s="115"/>
      <c r="H8" s="607">
        <v>12317</v>
      </c>
      <c r="I8" s="116"/>
      <c r="J8" s="607">
        <v>3135</v>
      </c>
      <c r="K8" s="607">
        <v>3057</v>
      </c>
      <c r="L8" s="607">
        <v>3073</v>
      </c>
      <c r="M8" s="607">
        <v>3052</v>
      </c>
    </row>
    <row r="9" spans="1:13" s="592" customFormat="1" ht="19.5" customHeight="1">
      <c r="A9" s="114" t="s">
        <v>301</v>
      </c>
      <c r="B9" s="599">
        <v>1959</v>
      </c>
      <c r="C9" s="112"/>
      <c r="D9" s="599">
        <v>628</v>
      </c>
      <c r="E9" s="607">
        <v>579</v>
      </c>
      <c r="F9" s="607">
        <v>752</v>
      </c>
      <c r="G9" s="115"/>
      <c r="H9" s="607">
        <v>3217</v>
      </c>
      <c r="I9" s="116"/>
      <c r="J9" s="607">
        <v>879</v>
      </c>
      <c r="K9" s="607">
        <v>751</v>
      </c>
      <c r="L9" s="607">
        <v>842</v>
      </c>
      <c r="M9" s="607">
        <v>745</v>
      </c>
    </row>
    <row r="10" spans="1:13" s="592" customFormat="1" ht="19.5" customHeight="1">
      <c r="A10" s="1062" t="s">
        <v>162</v>
      </c>
      <c r="B10" s="599">
        <v>-564</v>
      </c>
      <c r="C10" s="113"/>
      <c r="D10" s="599">
        <v>-191</v>
      </c>
      <c r="E10" s="607">
        <v>-190</v>
      </c>
      <c r="F10" s="607">
        <v>-183</v>
      </c>
      <c r="G10" s="116"/>
      <c r="H10" s="607">
        <v>-742</v>
      </c>
      <c r="I10" s="116"/>
      <c r="J10" s="607">
        <v>-193</v>
      </c>
      <c r="K10" s="607">
        <v>-178</v>
      </c>
      <c r="L10" s="607">
        <v>-186</v>
      </c>
      <c r="M10" s="607">
        <v>-185</v>
      </c>
    </row>
    <row r="11" spans="1:13" s="592" customFormat="1" ht="19.5" customHeight="1" thickBot="1">
      <c r="A11" s="114" t="s">
        <v>164</v>
      </c>
      <c r="B11" s="600">
        <v>16781</v>
      </c>
      <c r="C11" s="112"/>
      <c r="D11" s="600">
        <v>5787</v>
      </c>
      <c r="E11" s="608">
        <v>5354</v>
      </c>
      <c r="F11" s="611">
        <v>5640</v>
      </c>
      <c r="G11" s="115"/>
      <c r="H11" s="611">
        <v>23793</v>
      </c>
      <c r="I11" s="116"/>
      <c r="J11" s="611">
        <v>6275</v>
      </c>
      <c r="K11" s="611">
        <v>5940</v>
      </c>
      <c r="L11" s="611">
        <v>5889</v>
      </c>
      <c r="M11" s="611">
        <v>5689</v>
      </c>
    </row>
    <row r="12" spans="1:13" s="592" customFormat="1" ht="19.5" customHeight="1">
      <c r="A12" s="117"/>
      <c r="B12" s="118"/>
      <c r="C12" s="118"/>
      <c r="D12" s="118"/>
      <c r="E12" s="119"/>
      <c r="F12" s="119"/>
      <c r="G12" s="119"/>
      <c r="H12" s="119"/>
      <c r="I12" s="119"/>
      <c r="J12" s="119"/>
      <c r="K12" s="119"/>
      <c r="L12" s="119"/>
      <c r="M12" s="119"/>
    </row>
    <row r="13" spans="1:13" s="593" customFormat="1" ht="19.5" customHeight="1">
      <c r="A13" s="199" t="s">
        <v>166</v>
      </c>
      <c r="B13" s="201"/>
      <c r="C13" s="201"/>
      <c r="D13" s="201"/>
      <c r="E13" s="203"/>
      <c r="F13" s="203"/>
      <c r="G13" s="204"/>
      <c r="H13" s="203"/>
      <c r="I13" s="203"/>
      <c r="J13" s="203"/>
      <c r="K13" s="203"/>
      <c r="L13" s="203"/>
      <c r="M13" s="203"/>
    </row>
    <row r="14" spans="1:13" s="592" customFormat="1" ht="19.5" customHeight="1">
      <c r="A14" s="122" t="s">
        <v>299</v>
      </c>
      <c r="B14" s="601">
        <v>-3512</v>
      </c>
      <c r="C14" s="260"/>
      <c r="D14" s="601">
        <v>-1362</v>
      </c>
      <c r="E14" s="609">
        <v>-1043</v>
      </c>
      <c r="F14" s="609">
        <v>-1107</v>
      </c>
      <c r="G14" s="123"/>
      <c r="H14" s="609">
        <v>-5210</v>
      </c>
      <c r="I14" s="119"/>
      <c r="J14" s="609">
        <v>-1523</v>
      </c>
      <c r="K14" s="609">
        <v>-1310</v>
      </c>
      <c r="L14" s="609">
        <v>-1192</v>
      </c>
      <c r="M14" s="609">
        <v>-1185</v>
      </c>
    </row>
    <row r="15" spans="1:13" s="592" customFormat="1" ht="19.5" customHeight="1">
      <c r="A15" s="114" t="s">
        <v>300</v>
      </c>
      <c r="B15" s="599">
        <v>-5177</v>
      </c>
      <c r="C15" s="120"/>
      <c r="D15" s="599">
        <v>-1712</v>
      </c>
      <c r="E15" s="607">
        <v>-1764</v>
      </c>
      <c r="F15" s="609">
        <v>-1701</v>
      </c>
      <c r="G15" s="123"/>
      <c r="H15" s="609">
        <v>-6952</v>
      </c>
      <c r="I15" s="119"/>
      <c r="J15" s="609">
        <v>-1787</v>
      </c>
      <c r="K15" s="609">
        <v>-1715</v>
      </c>
      <c r="L15" s="609">
        <v>-1723</v>
      </c>
      <c r="M15" s="609">
        <v>-1727</v>
      </c>
    </row>
    <row r="16" spans="1:13" s="592" customFormat="1" ht="19.5" customHeight="1">
      <c r="A16" s="114" t="s">
        <v>301</v>
      </c>
      <c r="B16" s="599">
        <v>-1453</v>
      </c>
      <c r="C16" s="112"/>
      <c r="D16" s="599">
        <v>-450</v>
      </c>
      <c r="E16" s="607">
        <v>-406</v>
      </c>
      <c r="F16" s="609">
        <v>-597</v>
      </c>
      <c r="G16" s="123"/>
      <c r="H16" s="609">
        <v>-2367</v>
      </c>
      <c r="I16" s="119"/>
      <c r="J16" s="609">
        <v>-674</v>
      </c>
      <c r="K16" s="609">
        <v>-525</v>
      </c>
      <c r="L16" s="609">
        <v>-588</v>
      </c>
      <c r="M16" s="609">
        <v>-580</v>
      </c>
    </row>
    <row r="17" spans="1:13" s="592" customFormat="1" ht="19.5" customHeight="1">
      <c r="A17" s="1062" t="s">
        <v>162</v>
      </c>
      <c r="B17" s="602">
        <v>564</v>
      </c>
      <c r="C17" s="121"/>
      <c r="D17" s="602">
        <v>191</v>
      </c>
      <c r="E17" s="610">
        <v>190</v>
      </c>
      <c r="F17" s="615">
        <v>183</v>
      </c>
      <c r="G17" s="119"/>
      <c r="H17" s="609">
        <v>742</v>
      </c>
      <c r="I17" s="119"/>
      <c r="J17" s="609">
        <v>193</v>
      </c>
      <c r="K17" s="609">
        <v>178</v>
      </c>
      <c r="L17" s="609">
        <v>186</v>
      </c>
      <c r="M17" s="609">
        <v>185</v>
      </c>
    </row>
    <row r="18" spans="1:13" s="592" customFormat="1" ht="19.5" customHeight="1" thickBot="1">
      <c r="A18" s="122" t="s">
        <v>164</v>
      </c>
      <c r="B18" s="603">
        <v>-9578</v>
      </c>
      <c r="C18" s="120"/>
      <c r="D18" s="603">
        <v>-3333</v>
      </c>
      <c r="E18" s="608">
        <v>-3023</v>
      </c>
      <c r="F18" s="608">
        <v>-3222</v>
      </c>
      <c r="G18" s="123"/>
      <c r="H18" s="608">
        <v>-13787</v>
      </c>
      <c r="I18" s="119"/>
      <c r="J18" s="608">
        <v>-3791</v>
      </c>
      <c r="K18" s="608">
        <v>-3372</v>
      </c>
      <c r="L18" s="608">
        <v>-3317</v>
      </c>
      <c r="M18" s="608">
        <v>-3307</v>
      </c>
    </row>
    <row r="19" spans="1:13" s="592" customFormat="1" ht="19.5" customHeight="1">
      <c r="A19" s="122"/>
      <c r="B19" s="114"/>
      <c r="C19" s="114"/>
      <c r="D19" s="114"/>
      <c r="E19" s="119"/>
      <c r="F19" s="119"/>
      <c r="G19" s="123"/>
      <c r="H19" s="119"/>
      <c r="I19" s="119"/>
      <c r="J19" s="119"/>
      <c r="K19" s="119"/>
      <c r="L19" s="119"/>
      <c r="M19" s="119"/>
    </row>
    <row r="20" spans="1:13" s="593" customFormat="1" ht="19.5" customHeight="1">
      <c r="A20" s="199" t="s">
        <v>113</v>
      </c>
      <c r="B20" s="203"/>
      <c r="C20" s="203"/>
      <c r="D20" s="203"/>
      <c r="E20" s="203"/>
      <c r="F20" s="203"/>
      <c r="G20" s="204"/>
      <c r="H20" s="203"/>
      <c r="I20" s="203"/>
      <c r="J20" s="203"/>
      <c r="K20" s="203"/>
      <c r="L20" s="203"/>
      <c r="M20" s="203"/>
    </row>
    <row r="21" spans="1:13" s="592" customFormat="1" ht="19.5" customHeight="1">
      <c r="A21" s="122" t="s">
        <v>299</v>
      </c>
      <c r="B21" s="601">
        <v>2763</v>
      </c>
      <c r="C21" s="260"/>
      <c r="D21" s="601">
        <v>956</v>
      </c>
      <c r="E21" s="609">
        <v>879</v>
      </c>
      <c r="F21" s="609">
        <v>928</v>
      </c>
      <c r="G21" s="123"/>
      <c r="H21" s="609">
        <v>3791</v>
      </c>
      <c r="I21" s="119"/>
      <c r="J21" s="609">
        <v>931</v>
      </c>
      <c r="K21" s="609">
        <v>1000</v>
      </c>
      <c r="L21" s="609">
        <v>968</v>
      </c>
      <c r="M21" s="609">
        <v>892</v>
      </c>
    </row>
    <row r="22" spans="1:13" s="592" customFormat="1" ht="19.5" customHeight="1">
      <c r="A22" s="1061" t="s">
        <v>149</v>
      </c>
      <c r="B22" s="604">
        <v>0.44</v>
      </c>
      <c r="C22" s="124"/>
      <c r="D22" s="604">
        <v>0.41242450388265744</v>
      </c>
      <c r="E22" s="613">
        <v>0.457</v>
      </c>
      <c r="F22" s="613">
        <v>0.456</v>
      </c>
      <c r="G22" s="594"/>
      <c r="H22" s="613">
        <v>0.421</v>
      </c>
      <c r="I22" s="594"/>
      <c r="J22" s="613">
        <v>0.379</v>
      </c>
      <c r="K22" s="613">
        <v>0.433</v>
      </c>
      <c r="L22" s="613">
        <v>0.448</v>
      </c>
      <c r="M22" s="613">
        <v>0.429</v>
      </c>
    </row>
    <row r="23" spans="1:13" s="592" customFormat="1" ht="19.5" customHeight="1">
      <c r="A23" s="114" t="s">
        <v>300</v>
      </c>
      <c r="B23" s="599">
        <v>3934</v>
      </c>
      <c r="C23" s="112"/>
      <c r="D23" s="599">
        <v>1320</v>
      </c>
      <c r="E23" s="609">
        <v>1279</v>
      </c>
      <c r="F23" s="609">
        <v>1335</v>
      </c>
      <c r="G23" s="123"/>
      <c r="H23" s="609">
        <v>5365</v>
      </c>
      <c r="I23" s="119"/>
      <c r="J23" s="609">
        <v>1348</v>
      </c>
      <c r="K23" s="609">
        <v>1342</v>
      </c>
      <c r="L23" s="609">
        <v>1350</v>
      </c>
      <c r="M23" s="609">
        <v>1325</v>
      </c>
    </row>
    <row r="24" spans="1:13" s="592" customFormat="1" ht="19.5" customHeight="1">
      <c r="A24" s="1061" t="s">
        <v>149</v>
      </c>
      <c r="B24" s="604">
        <v>0.432</v>
      </c>
      <c r="C24" s="124"/>
      <c r="D24" s="604">
        <v>0.43535620052770446</v>
      </c>
      <c r="E24" s="614">
        <v>0.42</v>
      </c>
      <c r="F24" s="614">
        <v>0.44</v>
      </c>
      <c r="G24" s="595"/>
      <c r="H24" s="614">
        <v>0.43557684501096045</v>
      </c>
      <c r="I24" s="595"/>
      <c r="J24" s="614">
        <v>0.42998405103668264</v>
      </c>
      <c r="K24" s="614">
        <v>0.4389924762839385</v>
      </c>
      <c r="L24" s="614">
        <v>0.43931012040351447</v>
      </c>
      <c r="M24" s="614">
        <v>0.43414154652686765</v>
      </c>
    </row>
    <row r="25" spans="1:13" s="592" customFormat="1" ht="19.5" customHeight="1">
      <c r="A25" s="122" t="s">
        <v>301</v>
      </c>
      <c r="B25" s="599">
        <v>506</v>
      </c>
      <c r="C25" s="112"/>
      <c r="D25" s="599">
        <v>178</v>
      </c>
      <c r="E25" s="607">
        <v>173</v>
      </c>
      <c r="F25" s="607">
        <v>155</v>
      </c>
      <c r="G25" s="123"/>
      <c r="H25" s="609">
        <v>850</v>
      </c>
      <c r="I25" s="119"/>
      <c r="J25" s="609">
        <v>205</v>
      </c>
      <c r="K25" s="609">
        <v>226</v>
      </c>
      <c r="L25" s="609">
        <v>254</v>
      </c>
      <c r="M25" s="609">
        <v>165</v>
      </c>
    </row>
    <row r="26" spans="1:13" s="592" customFormat="1" ht="19.5" customHeight="1">
      <c r="A26" s="1061" t="s">
        <v>149</v>
      </c>
      <c r="B26" s="605">
        <v>0.258</v>
      </c>
      <c r="C26" s="126"/>
      <c r="D26" s="605">
        <v>0.28343949044585987</v>
      </c>
      <c r="E26" s="584">
        <v>0.299</v>
      </c>
      <c r="F26" s="584">
        <v>0.206</v>
      </c>
      <c r="G26" s="595"/>
      <c r="H26" s="584">
        <v>0.264</v>
      </c>
      <c r="I26" s="595"/>
      <c r="J26" s="584">
        <v>0.233</v>
      </c>
      <c r="K26" s="584">
        <v>0.301</v>
      </c>
      <c r="L26" s="584">
        <v>0.302</v>
      </c>
      <c r="M26" s="584">
        <v>0.221</v>
      </c>
    </row>
    <row r="27" spans="1:13" s="592" customFormat="1" ht="19.5" customHeight="1" thickBot="1">
      <c r="A27" s="122" t="s">
        <v>164</v>
      </c>
      <c r="B27" s="600">
        <v>7203</v>
      </c>
      <c r="C27" s="112"/>
      <c r="D27" s="600">
        <v>2454</v>
      </c>
      <c r="E27" s="611">
        <v>2331</v>
      </c>
      <c r="F27" s="611">
        <v>2418</v>
      </c>
      <c r="G27" s="123"/>
      <c r="H27" s="611">
        <v>10006</v>
      </c>
      <c r="I27" s="119"/>
      <c r="J27" s="611">
        <v>2484</v>
      </c>
      <c r="K27" s="611">
        <v>2568</v>
      </c>
      <c r="L27" s="611">
        <v>2572</v>
      </c>
      <c r="M27" s="611">
        <v>2382</v>
      </c>
    </row>
    <row r="28" spans="1:13" s="592" customFormat="1" ht="19.5" customHeight="1">
      <c r="A28" s="1061" t="s">
        <v>149</v>
      </c>
      <c r="B28" s="604">
        <v>0.429</v>
      </c>
      <c r="C28" s="124"/>
      <c r="D28" s="604">
        <v>0.42405391394504927</v>
      </c>
      <c r="E28" s="613">
        <v>0.435</v>
      </c>
      <c r="F28" s="613">
        <v>0.42872340425531913</v>
      </c>
      <c r="G28" s="595"/>
      <c r="H28" s="613">
        <v>0.4205438574370613</v>
      </c>
      <c r="I28" s="595"/>
      <c r="J28" s="613">
        <v>0.3958565737051793</v>
      </c>
      <c r="K28" s="613">
        <v>0.43232323232323233</v>
      </c>
      <c r="L28" s="613">
        <v>0.43674647648157583</v>
      </c>
      <c r="M28" s="613">
        <v>0.4187027597117244</v>
      </c>
    </row>
    <row r="29" spans="1:13" s="592" customFormat="1" ht="19.5" customHeight="1">
      <c r="A29" s="127"/>
      <c r="B29" s="127"/>
      <c r="C29" s="128"/>
      <c r="D29" s="127"/>
      <c r="E29" s="129"/>
      <c r="F29" s="129"/>
      <c r="G29" s="130"/>
      <c r="H29" s="129"/>
      <c r="I29" s="129"/>
      <c r="J29" s="129"/>
      <c r="K29" s="129"/>
      <c r="L29" s="129"/>
      <c r="M29" s="129"/>
    </row>
    <row r="30" spans="1:13" s="593" customFormat="1" ht="19.5" customHeight="1">
      <c r="A30" s="199" t="s">
        <v>148</v>
      </c>
      <c r="B30" s="199"/>
      <c r="C30" s="200"/>
      <c r="D30" s="203"/>
      <c r="E30" s="203"/>
      <c r="F30" s="203"/>
      <c r="G30" s="204"/>
      <c r="H30" s="203"/>
      <c r="I30" s="203"/>
      <c r="J30" s="203"/>
      <c r="K30" s="203"/>
      <c r="L30" s="203"/>
      <c r="M30" s="203"/>
    </row>
    <row r="31" spans="1:13" s="592" customFormat="1" ht="19.5" customHeight="1">
      <c r="A31" s="122" t="s">
        <v>299</v>
      </c>
      <c r="B31" s="599">
        <v>524</v>
      </c>
      <c r="C31" s="192"/>
      <c r="D31" s="601">
        <v>212</v>
      </c>
      <c r="E31" s="609">
        <v>182</v>
      </c>
      <c r="F31" s="609">
        <v>130</v>
      </c>
      <c r="G31" s="123"/>
      <c r="H31" s="609">
        <v>671</v>
      </c>
      <c r="I31" s="119"/>
      <c r="J31" s="609">
        <v>203</v>
      </c>
      <c r="K31" s="609">
        <v>161</v>
      </c>
      <c r="L31" s="609">
        <v>159</v>
      </c>
      <c r="M31" s="609">
        <v>148</v>
      </c>
    </row>
    <row r="32" spans="1:13" s="592" customFormat="1" ht="19.5" customHeight="1">
      <c r="A32" s="1061" t="s">
        <v>97</v>
      </c>
      <c r="B32" s="604">
        <v>0.08350597609561752</v>
      </c>
      <c r="C32" s="193"/>
      <c r="D32" s="604">
        <v>0.091458153580673</v>
      </c>
      <c r="E32" s="614">
        <v>0.09469302809573361</v>
      </c>
      <c r="F32" s="614">
        <v>0.06388206388206388</v>
      </c>
      <c r="G32" s="595"/>
      <c r="H32" s="614">
        <v>0.07454727252527497</v>
      </c>
      <c r="I32" s="594"/>
      <c r="J32" s="614">
        <v>0.08272208638956806</v>
      </c>
      <c r="K32" s="614">
        <v>0.0696969696969697</v>
      </c>
      <c r="L32" s="614">
        <v>0.07361111111111111</v>
      </c>
      <c r="M32" s="614">
        <v>0.07125662012518055</v>
      </c>
    </row>
    <row r="33" spans="1:13" s="592" customFormat="1" ht="19.5" customHeight="1">
      <c r="A33" s="114" t="s">
        <v>300</v>
      </c>
      <c r="B33" s="599">
        <v>2108</v>
      </c>
      <c r="C33" s="192"/>
      <c r="D33" s="599">
        <v>792</v>
      </c>
      <c r="E33" s="609">
        <v>694</v>
      </c>
      <c r="F33" s="609">
        <v>622</v>
      </c>
      <c r="G33" s="123"/>
      <c r="H33" s="609">
        <v>3195</v>
      </c>
      <c r="I33" s="119"/>
      <c r="J33" s="609">
        <v>910</v>
      </c>
      <c r="K33" s="609">
        <v>826</v>
      </c>
      <c r="L33" s="609">
        <v>784</v>
      </c>
      <c r="M33" s="609">
        <v>675</v>
      </c>
    </row>
    <row r="34" spans="1:13" s="592" customFormat="1" ht="19.5" customHeight="1">
      <c r="A34" s="1061" t="s">
        <v>97</v>
      </c>
      <c r="B34" s="604">
        <v>0.23136867522774668</v>
      </c>
      <c r="C34" s="193"/>
      <c r="D34" s="604">
        <v>0.2612137203166227</v>
      </c>
      <c r="E34" s="614">
        <v>0.22806441012159054</v>
      </c>
      <c r="F34" s="613">
        <v>0.20487483530961792</v>
      </c>
      <c r="G34" s="595"/>
      <c r="H34" s="613">
        <v>0.2593975805796866</v>
      </c>
      <c r="I34" s="594"/>
      <c r="J34" s="613">
        <v>0.2902711323763955</v>
      </c>
      <c r="K34" s="613">
        <v>0.2701995420346745</v>
      </c>
      <c r="L34" s="613">
        <v>0.255125284738041</v>
      </c>
      <c r="M34" s="613">
        <v>0.22116644823066842</v>
      </c>
    </row>
    <row r="35" spans="1:13" s="592" customFormat="1" ht="19.5" customHeight="1">
      <c r="A35" s="122" t="s">
        <v>301</v>
      </c>
      <c r="B35" s="599">
        <v>76</v>
      </c>
      <c r="C35" s="192"/>
      <c r="D35" s="599">
        <v>27</v>
      </c>
      <c r="E35" s="609">
        <v>24</v>
      </c>
      <c r="F35" s="609">
        <v>25</v>
      </c>
      <c r="G35" s="123"/>
      <c r="H35" s="609">
        <v>108</v>
      </c>
      <c r="I35" s="119"/>
      <c r="J35" s="609">
        <v>37</v>
      </c>
      <c r="K35" s="609">
        <v>22</v>
      </c>
      <c r="L35" s="609">
        <v>24</v>
      </c>
      <c r="M35" s="609">
        <v>25</v>
      </c>
    </row>
    <row r="36" spans="1:13" s="592" customFormat="1" ht="19.5" customHeight="1">
      <c r="A36" s="1061" t="s">
        <v>97</v>
      </c>
      <c r="B36" s="604">
        <v>0.03879530372639101</v>
      </c>
      <c r="C36" s="131"/>
      <c r="D36" s="605">
        <v>0.042993630573248405</v>
      </c>
      <c r="E36" s="614">
        <v>0.04145077720207254</v>
      </c>
      <c r="F36" s="614">
        <v>0.03324468085106383</v>
      </c>
      <c r="G36" s="595"/>
      <c r="H36" s="614">
        <v>0.0335716506061548</v>
      </c>
      <c r="I36" s="595"/>
      <c r="J36" s="614">
        <v>0.04209328782707622</v>
      </c>
      <c r="K36" s="614">
        <v>0.02929427430093209</v>
      </c>
      <c r="L36" s="614">
        <v>0.028503562945368172</v>
      </c>
      <c r="M36" s="614">
        <v>0.03355704697986577</v>
      </c>
    </row>
    <row r="37" spans="1:13" s="592" customFormat="1" ht="19.5" customHeight="1" thickBot="1">
      <c r="A37" s="122" t="s">
        <v>170</v>
      </c>
      <c r="B37" s="600">
        <v>2708</v>
      </c>
      <c r="C37" s="194"/>
      <c r="D37" s="600">
        <v>1031</v>
      </c>
      <c r="E37" s="612">
        <v>900</v>
      </c>
      <c r="F37" s="612">
        <v>777</v>
      </c>
      <c r="G37" s="123"/>
      <c r="H37" s="612">
        <v>3974</v>
      </c>
      <c r="I37" s="119"/>
      <c r="J37" s="612">
        <v>1150</v>
      </c>
      <c r="K37" s="612">
        <v>1009</v>
      </c>
      <c r="L37" s="612">
        <v>967</v>
      </c>
      <c r="M37" s="612">
        <v>848</v>
      </c>
    </row>
    <row r="38" spans="1:13" s="592" customFormat="1" ht="19.5" customHeight="1">
      <c r="A38" s="1061" t="s">
        <v>97</v>
      </c>
      <c r="B38" s="606">
        <v>0.16137298134795305</v>
      </c>
      <c r="C38" s="131"/>
      <c r="D38" s="604">
        <v>0.17815794021081735</v>
      </c>
      <c r="E38" s="614">
        <v>0.16809861785580874</v>
      </c>
      <c r="F38" s="616">
        <v>0.1377659574468085</v>
      </c>
      <c r="G38" s="595"/>
      <c r="H38" s="616">
        <v>0.16702391459673013</v>
      </c>
      <c r="I38" s="595"/>
      <c r="J38" s="616">
        <v>0.18326693227091634</v>
      </c>
      <c r="K38" s="616">
        <v>0.16986531986531986</v>
      </c>
      <c r="L38" s="614">
        <v>0.1639123102866779</v>
      </c>
      <c r="M38" s="616">
        <v>0.1490595886799086</v>
      </c>
    </row>
    <row r="39" spans="1:13" s="592" customFormat="1" ht="19.5" customHeight="1">
      <c r="A39" s="596"/>
      <c r="B39" s="131"/>
      <c r="C39" s="131"/>
      <c r="D39" s="193"/>
      <c r="E39" s="132"/>
      <c r="F39" s="131"/>
      <c r="G39" s="595"/>
      <c r="H39" s="125"/>
      <c r="I39" s="595"/>
      <c r="J39" s="125"/>
      <c r="K39" s="125"/>
      <c r="L39" s="125"/>
      <c r="M39" s="125"/>
    </row>
  </sheetData>
  <sheetProtection/>
  <printOptions horizontalCentered="1"/>
  <pageMargins left="0.5118110236220472" right="0.5118110236220472" top="0.5118110236220472" bottom="0.5118110236220472" header="0.5118110236220472" footer="0.5118110236220472"/>
  <pageSetup fitToHeight="1" fitToWidth="1" horizontalDpi="600" verticalDpi="600" orientation="landscape" scale="60" r:id="rId2"/>
  <headerFooter>
    <oddFooter>&amp;R&amp;13BCE Information financière supplémentaire - Troisième trimestre de 2020   Page 5</oddFooter>
  </headerFooter>
  <customProperties>
    <customPr name="EpmWorksheetKeyString_GUID" r:id="rId3"/>
    <customPr name="FPMExcelClientCellBasedFunctionStatus" r:id="rId4"/>
    <customPr name="FPMExcelClientRefreshTime" r:id="rId5"/>
  </customProperties>
  <drawing r:id="rId1"/>
</worksheet>
</file>

<file path=xl/worksheets/sheet7.xml><?xml version="1.0" encoding="utf-8"?>
<worksheet xmlns="http://schemas.openxmlformats.org/spreadsheetml/2006/main" xmlns:r="http://schemas.openxmlformats.org/officeDocument/2006/relationships">
  <sheetPr codeName="Sheet17">
    <tabColor theme="6" tint="0.5999600291252136"/>
    <pageSetUpPr fitToPage="1"/>
  </sheetPr>
  <dimension ref="A1:L37"/>
  <sheetViews>
    <sheetView showGridLines="0" view="pageBreakPreview" zoomScaleNormal="70" zoomScaleSheetLayoutView="100" zoomScalePageLayoutView="0" workbookViewId="0" topLeftCell="A1">
      <selection activeCell="A1" sqref="A1"/>
    </sheetView>
  </sheetViews>
  <sheetFormatPr defaultColWidth="11.421875" defaultRowHeight="12.75"/>
  <cols>
    <col min="1" max="1" width="91.421875" style="364" customWidth="1"/>
    <col min="2" max="2" width="18.28125" style="49" bestFit="1" customWidth="1"/>
    <col min="3" max="3" width="1.7109375" style="49" customWidth="1"/>
    <col min="4" max="4" width="16.8515625" style="49" bestFit="1" customWidth="1"/>
    <col min="5" max="5" width="1.7109375" style="363" customWidth="1"/>
    <col min="6" max="6" width="15.421875" style="49" customWidth="1"/>
    <col min="7" max="7" width="1.7109375" style="363" customWidth="1"/>
    <col min="8" max="8" width="18.28125" style="49" customWidth="1"/>
    <col min="9" max="9" width="1.7109375" style="49" customWidth="1"/>
    <col min="10" max="10" width="16.8515625" style="364" customWidth="1"/>
    <col min="11" max="11" width="1.7109375" style="363" customWidth="1"/>
    <col min="12" max="12" width="15.421875" style="364" customWidth="1"/>
    <col min="13" max="36" width="11.421875" style="364" customWidth="1"/>
    <col min="37" max="16384" width="11.421875" style="364" customWidth="1"/>
  </cols>
  <sheetData>
    <row r="1" spans="1:12" ht="17.25" customHeight="1">
      <c r="A1" s="60"/>
      <c r="B1" s="60"/>
      <c r="C1" s="60"/>
      <c r="D1" s="60"/>
      <c r="E1" s="76"/>
      <c r="F1" s="60"/>
      <c r="G1" s="76"/>
      <c r="H1" s="60"/>
      <c r="I1" s="60"/>
      <c r="J1" s="77"/>
      <c r="K1" s="76"/>
      <c r="L1" s="366"/>
    </row>
    <row r="2" spans="1:12" ht="23.25">
      <c r="A2" s="60"/>
      <c r="B2" s="83"/>
      <c r="C2" s="83"/>
      <c r="F2" s="79"/>
      <c r="G2" s="500"/>
      <c r="H2" s="83"/>
      <c r="I2" s="367"/>
      <c r="J2" s="366"/>
      <c r="K2" s="500"/>
      <c r="L2" s="79" t="s">
        <v>266</v>
      </c>
    </row>
    <row r="3" spans="1:12" ht="13.5" customHeight="1">
      <c r="A3" s="60"/>
      <c r="B3" s="367"/>
      <c r="C3" s="367"/>
      <c r="D3" s="367"/>
      <c r="E3" s="365"/>
      <c r="F3" s="367"/>
      <c r="G3" s="365"/>
      <c r="H3" s="367"/>
      <c r="I3" s="367"/>
      <c r="J3" s="77"/>
      <c r="K3" s="76"/>
      <c r="L3" s="61"/>
    </row>
    <row r="4" spans="1:12" ht="15" customHeight="1" thickBot="1">
      <c r="A4" s="60"/>
      <c r="B4" s="367"/>
      <c r="C4" s="367"/>
      <c r="D4" s="367"/>
      <c r="E4" s="365"/>
      <c r="F4" s="367"/>
      <c r="G4" s="365"/>
      <c r="H4" s="367"/>
      <c r="I4" s="367"/>
      <c r="J4" s="77"/>
      <c r="K4" s="76"/>
      <c r="L4" s="82"/>
    </row>
    <row r="5" spans="1:12" ht="3.75" customHeight="1" thickTop="1">
      <c r="A5" s="83"/>
      <c r="B5" s="133"/>
      <c r="C5" s="134"/>
      <c r="D5" s="67"/>
      <c r="E5" s="69"/>
      <c r="F5" s="366"/>
      <c r="G5" s="81"/>
      <c r="H5" s="1020"/>
      <c r="I5" s="134"/>
      <c r="J5" s="1021"/>
      <c r="K5" s="69"/>
      <c r="L5" s="366"/>
    </row>
    <row r="6" spans="1:12" ht="53.25" customHeight="1" thickBot="1">
      <c r="A6" s="617" t="s">
        <v>200</v>
      </c>
      <c r="B6" s="1022" t="s">
        <v>275</v>
      </c>
      <c r="C6" s="135"/>
      <c r="D6" s="1023" t="s">
        <v>276</v>
      </c>
      <c r="E6" s="66"/>
      <c r="F6" s="1023" t="s">
        <v>277</v>
      </c>
      <c r="G6" s="81"/>
      <c r="H6" s="1063" t="s">
        <v>278</v>
      </c>
      <c r="I6" s="135"/>
      <c r="J6" s="1064" t="s">
        <v>279</v>
      </c>
      <c r="K6" s="66"/>
      <c r="L6" s="1023" t="s">
        <v>277</v>
      </c>
    </row>
    <row r="7" spans="1:12" s="624" customFormat="1" ht="16.5">
      <c r="A7" s="618" t="s">
        <v>201</v>
      </c>
      <c r="B7" s="619"/>
      <c r="C7" s="620"/>
      <c r="D7" s="621" t="s">
        <v>9</v>
      </c>
      <c r="E7" s="622"/>
      <c r="F7" s="622"/>
      <c r="G7" s="622"/>
      <c r="H7" s="619"/>
      <c r="I7" s="620"/>
      <c r="J7" s="621" t="s">
        <v>9</v>
      </c>
      <c r="K7" s="622"/>
      <c r="L7" s="622"/>
    </row>
    <row r="8" spans="1:12" ht="16.5">
      <c r="A8" s="136" t="s">
        <v>192</v>
      </c>
      <c r="B8" s="625"/>
      <c r="C8" s="626"/>
      <c r="D8" s="627"/>
      <c r="E8" s="69"/>
      <c r="F8" s="628"/>
      <c r="G8" s="500"/>
      <c r="H8" s="625"/>
      <c r="I8" s="626"/>
      <c r="J8" s="627"/>
      <c r="K8" s="69"/>
      <c r="L8" s="628"/>
    </row>
    <row r="9" spans="1:12" ht="16.5">
      <c r="A9" s="1058" t="s">
        <v>114</v>
      </c>
      <c r="B9" s="654">
        <v>1563</v>
      </c>
      <c r="C9" s="626"/>
      <c r="D9" s="582">
        <v>1633</v>
      </c>
      <c r="E9" s="69"/>
      <c r="F9" s="673">
        <v>-0.04286589099816289</v>
      </c>
      <c r="G9" s="575"/>
      <c r="H9" s="654">
        <v>4579</v>
      </c>
      <c r="I9" s="626"/>
      <c r="J9" s="582">
        <v>4741</v>
      </c>
      <c r="K9" s="69"/>
      <c r="L9" s="673">
        <v>-0.03417000632777895</v>
      </c>
    </row>
    <row r="10" spans="1:12" ht="16.5">
      <c r="A10" s="1058" t="s">
        <v>0</v>
      </c>
      <c r="B10" s="654">
        <v>12</v>
      </c>
      <c r="C10" s="626"/>
      <c r="D10" s="582">
        <v>13</v>
      </c>
      <c r="E10" s="69"/>
      <c r="F10" s="673">
        <v>-0.07692307692307693</v>
      </c>
      <c r="G10" s="575"/>
      <c r="H10" s="654">
        <v>36</v>
      </c>
      <c r="I10" s="626"/>
      <c r="J10" s="582">
        <v>37</v>
      </c>
      <c r="K10" s="69"/>
      <c r="L10" s="673">
        <v>-0.02702702702702703</v>
      </c>
    </row>
    <row r="11" spans="1:12" s="624" customFormat="1" ht="15.75" customHeight="1">
      <c r="A11" s="205" t="s">
        <v>68</v>
      </c>
      <c r="B11" s="655">
        <v>1575</v>
      </c>
      <c r="C11" s="629"/>
      <c r="D11" s="663">
        <v>1646</v>
      </c>
      <c r="E11" s="630"/>
      <c r="F11" s="674">
        <v>-0.043134872417982986</v>
      </c>
      <c r="G11" s="631"/>
      <c r="H11" s="655">
        <v>4615</v>
      </c>
      <c r="I11" s="629"/>
      <c r="J11" s="663">
        <v>4778</v>
      </c>
      <c r="K11" s="622"/>
      <c r="L11" s="674">
        <v>-0.034114692339891166</v>
      </c>
    </row>
    <row r="12" spans="1:12" ht="16.5">
      <c r="A12" s="1058" t="s">
        <v>112</v>
      </c>
      <c r="B12" s="654">
        <v>742</v>
      </c>
      <c r="C12" s="626"/>
      <c r="D12" s="582">
        <v>664</v>
      </c>
      <c r="E12" s="69"/>
      <c r="F12" s="673">
        <v>0.11746987951807229</v>
      </c>
      <c r="G12" s="575"/>
      <c r="H12" s="654">
        <v>1657</v>
      </c>
      <c r="I12" s="626"/>
      <c r="J12" s="582">
        <v>1766</v>
      </c>
      <c r="K12" s="69"/>
      <c r="L12" s="673">
        <v>-0.06172140430351076</v>
      </c>
    </row>
    <row r="13" spans="1:12" ht="16.5">
      <c r="A13" s="1058" t="s">
        <v>69</v>
      </c>
      <c r="B13" s="654">
        <v>1</v>
      </c>
      <c r="C13" s="626"/>
      <c r="D13" s="582">
        <v>0</v>
      </c>
      <c r="E13" s="69"/>
      <c r="F13" s="685" t="s">
        <v>195</v>
      </c>
      <c r="G13" s="575"/>
      <c r="H13" s="654">
        <v>3</v>
      </c>
      <c r="I13" s="626"/>
      <c r="J13" s="582">
        <v>3</v>
      </c>
      <c r="K13" s="69"/>
      <c r="L13" s="590">
        <v>0</v>
      </c>
    </row>
    <row r="14" spans="1:12" s="624" customFormat="1" ht="15.75" customHeight="1">
      <c r="A14" s="205" t="s">
        <v>55</v>
      </c>
      <c r="B14" s="655">
        <v>743</v>
      </c>
      <c r="C14" s="629"/>
      <c r="D14" s="663">
        <v>664</v>
      </c>
      <c r="E14" s="630"/>
      <c r="F14" s="674">
        <v>0.11897590361445783</v>
      </c>
      <c r="G14" s="631"/>
      <c r="H14" s="655">
        <v>1660</v>
      </c>
      <c r="I14" s="629"/>
      <c r="J14" s="663">
        <v>1769</v>
      </c>
      <c r="K14" s="622"/>
      <c r="L14" s="674">
        <v>-0.06161673261729791</v>
      </c>
    </row>
    <row r="15" spans="1:12" ht="16.5">
      <c r="A15" s="632" t="s">
        <v>56</v>
      </c>
      <c r="B15" s="654">
        <v>2305</v>
      </c>
      <c r="C15" s="626"/>
      <c r="D15" s="582">
        <v>2297</v>
      </c>
      <c r="E15" s="69"/>
      <c r="F15" s="673">
        <v>0.0034828036569438396</v>
      </c>
      <c r="G15" s="575"/>
      <c r="H15" s="654">
        <v>6236</v>
      </c>
      <c r="I15" s="626"/>
      <c r="J15" s="582">
        <v>6507</v>
      </c>
      <c r="K15" s="69"/>
      <c r="L15" s="673">
        <v>-0.041647456585215924</v>
      </c>
    </row>
    <row r="16" spans="1:12" s="624" customFormat="1" ht="15.75" customHeight="1">
      <c r="A16" s="548" t="s">
        <v>222</v>
      </c>
      <c r="B16" s="656">
        <v>2318</v>
      </c>
      <c r="C16" s="633"/>
      <c r="D16" s="664">
        <v>2310</v>
      </c>
      <c r="E16" s="622"/>
      <c r="F16" s="675">
        <v>0.003463203463203463</v>
      </c>
      <c r="G16" s="631"/>
      <c r="H16" s="656">
        <v>6275</v>
      </c>
      <c r="I16" s="633"/>
      <c r="J16" s="664">
        <v>6547</v>
      </c>
      <c r="K16" s="622"/>
      <c r="L16" s="675">
        <v>-0.04154574614327173</v>
      </c>
    </row>
    <row r="17" spans="1:12" ht="15.75" customHeight="1">
      <c r="A17" s="503" t="s">
        <v>166</v>
      </c>
      <c r="B17" s="654">
        <v>-1362</v>
      </c>
      <c r="C17" s="626"/>
      <c r="D17" s="665">
        <v>-1310</v>
      </c>
      <c r="E17" s="69"/>
      <c r="F17" s="673">
        <v>-0.03969465648854962</v>
      </c>
      <c r="G17" s="137"/>
      <c r="H17" s="654">
        <v>-3512</v>
      </c>
      <c r="I17" s="626"/>
      <c r="J17" s="665">
        <v>-3687</v>
      </c>
      <c r="K17" s="69"/>
      <c r="L17" s="673">
        <v>0.04746406292378628</v>
      </c>
    </row>
    <row r="18" spans="1:12" ht="17.25" customHeight="1">
      <c r="A18" s="632" t="s">
        <v>113</v>
      </c>
      <c r="B18" s="657">
        <v>956</v>
      </c>
      <c r="C18" s="634"/>
      <c r="D18" s="666">
        <v>1000</v>
      </c>
      <c r="E18" s="635"/>
      <c r="F18" s="676">
        <v>-0.044</v>
      </c>
      <c r="G18" s="575"/>
      <c r="H18" s="657">
        <v>2763</v>
      </c>
      <c r="I18" s="634"/>
      <c r="J18" s="666">
        <v>2860</v>
      </c>
      <c r="K18" s="635"/>
      <c r="L18" s="676">
        <v>-0.03391608391608392</v>
      </c>
    </row>
    <row r="19" spans="1:12" s="641" customFormat="1" ht="17.25" customHeight="1">
      <c r="A19" s="637" t="s">
        <v>132</v>
      </c>
      <c r="B19" s="658">
        <v>0.41242450388265744</v>
      </c>
      <c r="C19" s="638"/>
      <c r="D19" s="669">
        <v>0.4329004329004329</v>
      </c>
      <c r="E19" s="639"/>
      <c r="F19" s="1025">
        <v>-2.057549611734255</v>
      </c>
      <c r="G19" s="640"/>
      <c r="H19" s="658">
        <v>0.44031872509960157</v>
      </c>
      <c r="I19" s="638"/>
      <c r="J19" s="669">
        <v>0.43684130135940125</v>
      </c>
      <c r="K19" s="639"/>
      <c r="L19" s="681">
        <v>0.3477423740200325</v>
      </c>
    </row>
    <row r="20" spans="1:12" ht="23.25" customHeight="1">
      <c r="A20" s="503" t="s">
        <v>57</v>
      </c>
      <c r="B20" s="654">
        <v>212</v>
      </c>
      <c r="C20" s="636"/>
      <c r="D20" s="665">
        <v>161</v>
      </c>
      <c r="E20" s="635"/>
      <c r="F20" s="677">
        <v>-0.3167701863354037</v>
      </c>
      <c r="G20" s="575"/>
      <c r="H20" s="654">
        <v>524</v>
      </c>
      <c r="I20" s="636"/>
      <c r="J20" s="665">
        <v>468</v>
      </c>
      <c r="K20" s="635"/>
      <c r="L20" s="677">
        <v>-0.11965811965811966</v>
      </c>
    </row>
    <row r="21" spans="1:12" s="51" customFormat="1" ht="16.5">
      <c r="A21" s="269" t="s">
        <v>54</v>
      </c>
      <c r="B21" s="659">
        <v>0.091458153580673</v>
      </c>
      <c r="C21" s="270"/>
      <c r="D21" s="670">
        <v>0.0696969696969697</v>
      </c>
      <c r="E21" s="138"/>
      <c r="F21" s="1024">
        <v>-2.0761183883703294</v>
      </c>
      <c r="G21" s="139"/>
      <c r="H21" s="659">
        <v>0.08350597609561752</v>
      </c>
      <c r="I21" s="270"/>
      <c r="J21" s="670">
        <v>0.0714831220406293</v>
      </c>
      <c r="K21" s="138"/>
      <c r="L21" s="682">
        <v>-1.3022854054988222</v>
      </c>
    </row>
    <row r="22" spans="1:12" ht="20.25" customHeight="1">
      <c r="A22" s="642" t="s">
        <v>293</v>
      </c>
      <c r="B22" s="657">
        <v>514384</v>
      </c>
      <c r="C22" s="643"/>
      <c r="D22" s="667">
        <v>593547</v>
      </c>
      <c r="E22" s="69"/>
      <c r="F22" s="678">
        <v>-0.133372757338509</v>
      </c>
      <c r="G22" s="575"/>
      <c r="H22" s="657">
        <v>1293513</v>
      </c>
      <c r="I22" s="643"/>
      <c r="J22" s="688">
        <v>1521498</v>
      </c>
      <c r="K22" s="69"/>
      <c r="L22" s="678">
        <v>-0.14984245789347078</v>
      </c>
    </row>
    <row r="23" spans="1:12" s="41" customFormat="1" ht="15.75" customHeight="1">
      <c r="A23" s="1058" t="s">
        <v>106</v>
      </c>
      <c r="B23" s="654">
        <v>365781</v>
      </c>
      <c r="C23" s="140"/>
      <c r="D23" s="582">
        <v>417966</v>
      </c>
      <c r="E23" s="82"/>
      <c r="F23" s="679">
        <v>-0.12485465324930736</v>
      </c>
      <c r="G23" s="575"/>
      <c r="H23" s="654">
        <v>891359</v>
      </c>
      <c r="I23" s="140"/>
      <c r="J23" s="689">
        <v>1113618</v>
      </c>
      <c r="K23" s="82"/>
      <c r="L23" s="679">
        <v>-0.19958280128374362</v>
      </c>
    </row>
    <row r="24" spans="1:12" s="41" customFormat="1" ht="15.75" customHeight="1">
      <c r="A24" s="1058" t="s">
        <v>58</v>
      </c>
      <c r="B24" s="654">
        <v>148603</v>
      </c>
      <c r="C24" s="140"/>
      <c r="D24" s="582">
        <v>175581</v>
      </c>
      <c r="E24" s="82"/>
      <c r="F24" s="679">
        <v>-0.15364988239046365</v>
      </c>
      <c r="G24" s="575"/>
      <c r="H24" s="654">
        <v>402154</v>
      </c>
      <c r="I24" s="140"/>
      <c r="J24" s="665">
        <v>407880</v>
      </c>
      <c r="K24" s="82"/>
      <c r="L24" s="679">
        <v>-0.014038442679219379</v>
      </c>
    </row>
    <row r="25" spans="1:12" ht="17.25" customHeight="1">
      <c r="A25" s="642" t="s">
        <v>167</v>
      </c>
      <c r="B25" s="657">
        <v>128168</v>
      </c>
      <c r="C25" s="643"/>
      <c r="D25" s="668">
        <v>204067</v>
      </c>
      <c r="E25" s="69"/>
      <c r="F25" s="678">
        <v>-0.3719317675077303</v>
      </c>
      <c r="G25" s="575"/>
      <c r="H25" s="657">
        <v>182465</v>
      </c>
      <c r="I25" s="643"/>
      <c r="J25" s="666">
        <v>391827</v>
      </c>
      <c r="K25" s="69"/>
      <c r="L25" s="678">
        <v>-0.5343225454090709</v>
      </c>
    </row>
    <row r="26" spans="1:12" s="41" customFormat="1" ht="15.75" customHeight="1">
      <c r="A26" s="1058" t="s">
        <v>106</v>
      </c>
      <c r="B26" s="654">
        <v>87529</v>
      </c>
      <c r="C26" s="141"/>
      <c r="D26" s="582">
        <v>127172</v>
      </c>
      <c r="E26" s="142"/>
      <c r="F26" s="679">
        <v>-0.311727424275784</v>
      </c>
      <c r="G26" s="70"/>
      <c r="H26" s="654">
        <v>132811</v>
      </c>
      <c r="I26" s="141"/>
      <c r="J26" s="665">
        <v>280356</v>
      </c>
      <c r="K26" s="142"/>
      <c r="L26" s="679">
        <v>-0.526277304569904</v>
      </c>
    </row>
    <row r="27" spans="1:12" s="41" customFormat="1" ht="15.75" customHeight="1">
      <c r="A27" s="1058" t="s">
        <v>145</v>
      </c>
      <c r="B27" s="654">
        <v>40639</v>
      </c>
      <c r="C27" s="141"/>
      <c r="D27" s="582">
        <v>76895</v>
      </c>
      <c r="E27" s="142"/>
      <c r="F27" s="673">
        <v>-0.4715000975356005</v>
      </c>
      <c r="G27" s="70"/>
      <c r="H27" s="654">
        <v>49654</v>
      </c>
      <c r="I27" s="141"/>
      <c r="J27" s="582">
        <v>111471</v>
      </c>
      <c r="K27" s="142"/>
      <c r="L27" s="673">
        <v>-0.5545567905553911</v>
      </c>
    </row>
    <row r="28" spans="1:12" ht="20.25" customHeight="1">
      <c r="A28" s="642" t="s">
        <v>154</v>
      </c>
      <c r="B28" s="657">
        <v>10140427</v>
      </c>
      <c r="C28" s="645"/>
      <c r="D28" s="668">
        <v>9834380</v>
      </c>
      <c r="E28" s="69"/>
      <c r="F28" s="678">
        <v>0.03112011128307021</v>
      </c>
      <c r="G28" s="575"/>
      <c r="H28" s="657">
        <v>10140427</v>
      </c>
      <c r="I28" s="645"/>
      <c r="J28" s="666">
        <v>9834380</v>
      </c>
      <c r="K28" s="69"/>
      <c r="L28" s="678">
        <v>0.03112011128307021</v>
      </c>
    </row>
    <row r="29" spans="1:12" s="41" customFormat="1" ht="15.75" customHeight="1">
      <c r="A29" s="1058" t="s">
        <v>59</v>
      </c>
      <c r="B29" s="654">
        <v>9292751</v>
      </c>
      <c r="C29" s="141"/>
      <c r="D29" s="582">
        <v>9038341</v>
      </c>
      <c r="E29" s="142"/>
      <c r="F29" s="679">
        <v>0.028147864746417513</v>
      </c>
      <c r="G29" s="575"/>
      <c r="H29" s="654">
        <v>9292751</v>
      </c>
      <c r="I29" s="141"/>
      <c r="J29" s="665">
        <v>9038341</v>
      </c>
      <c r="K29" s="142"/>
      <c r="L29" s="679">
        <v>0.028147864746417513</v>
      </c>
    </row>
    <row r="30" spans="1:12" s="41" customFormat="1" ht="15.75" customHeight="1">
      <c r="A30" s="1058" t="s">
        <v>58</v>
      </c>
      <c r="B30" s="654">
        <v>847676</v>
      </c>
      <c r="C30" s="141"/>
      <c r="D30" s="582">
        <v>796039</v>
      </c>
      <c r="E30" s="142"/>
      <c r="F30" s="679">
        <v>0.06486742483722531</v>
      </c>
      <c r="G30" s="575"/>
      <c r="H30" s="654">
        <v>847676</v>
      </c>
      <c r="I30" s="141"/>
      <c r="J30" s="665">
        <v>796039</v>
      </c>
      <c r="K30" s="142"/>
      <c r="L30" s="679">
        <v>0.06486742483722531</v>
      </c>
    </row>
    <row r="31" spans="1:12" ht="22.5" customHeight="1">
      <c r="A31" s="646" t="s">
        <v>260</v>
      </c>
      <c r="B31" s="653">
        <v>65.74</v>
      </c>
      <c r="C31" s="647"/>
      <c r="D31" s="662">
        <v>69.94</v>
      </c>
      <c r="E31" s="635"/>
      <c r="F31" s="680">
        <v>-0.06005147269087794</v>
      </c>
      <c r="G31" s="648"/>
      <c r="H31" s="686">
        <v>64.68</v>
      </c>
      <c r="I31" s="647"/>
      <c r="J31" s="687">
        <v>68.71</v>
      </c>
      <c r="K31" s="635"/>
      <c r="L31" s="680">
        <v>-0.05865230679668152</v>
      </c>
    </row>
    <row r="32" spans="1:12" ht="24.75" customHeight="1">
      <c r="A32" s="69" t="s">
        <v>261</v>
      </c>
      <c r="B32" s="660">
        <v>0.0128</v>
      </c>
      <c r="C32" s="649"/>
      <c r="D32" s="671">
        <v>0.0134</v>
      </c>
      <c r="E32" s="650"/>
      <c r="F32" s="683">
        <v>0.059999999999999984</v>
      </c>
      <c r="G32" s="651"/>
      <c r="H32" s="660">
        <v>0.0124</v>
      </c>
      <c r="I32" s="649"/>
      <c r="J32" s="690">
        <v>0.0131</v>
      </c>
      <c r="K32" s="650"/>
      <c r="L32" s="683">
        <v>0.07000000000000009</v>
      </c>
    </row>
    <row r="33" spans="1:12" ht="15.75" customHeight="1">
      <c r="A33" s="1065" t="s">
        <v>59</v>
      </c>
      <c r="B33" s="660">
        <v>0.0104</v>
      </c>
      <c r="C33" s="649"/>
      <c r="D33" s="671">
        <v>0.0112</v>
      </c>
      <c r="E33" s="650"/>
      <c r="F33" s="683">
        <v>0.08000000000000004</v>
      </c>
      <c r="G33" s="651"/>
      <c r="H33" s="660">
        <v>0.0095</v>
      </c>
      <c r="I33" s="649"/>
      <c r="J33" s="690">
        <v>0.0108</v>
      </c>
      <c r="K33" s="650"/>
      <c r="L33" s="683">
        <v>0.1300000000000001</v>
      </c>
    </row>
    <row r="34" spans="1:12" ht="15.75" customHeight="1" thickBot="1">
      <c r="A34" s="1066" t="s">
        <v>58</v>
      </c>
      <c r="B34" s="661">
        <v>0.0398</v>
      </c>
      <c r="C34" s="652"/>
      <c r="D34" s="672">
        <v>0.0389</v>
      </c>
      <c r="E34" s="650"/>
      <c r="F34" s="684">
        <v>-0.0900000000000005</v>
      </c>
      <c r="G34" s="651"/>
      <c r="H34" s="661">
        <v>0.0454</v>
      </c>
      <c r="I34" s="652"/>
      <c r="J34" s="691">
        <v>0.0418</v>
      </c>
      <c r="K34" s="650"/>
      <c r="L34" s="684">
        <v>-0.3600000000000006</v>
      </c>
    </row>
    <row r="35" spans="1:12" ht="8.25" customHeight="1" thickTop="1">
      <c r="A35" s="143"/>
      <c r="B35" s="144"/>
      <c r="C35" s="144"/>
      <c r="D35" s="144"/>
      <c r="E35" s="144"/>
      <c r="F35" s="144"/>
      <c r="G35" s="144"/>
      <c r="H35" s="144"/>
      <c r="I35" s="144"/>
      <c r="J35" s="627"/>
      <c r="K35" s="144"/>
      <c r="L35" s="145"/>
    </row>
    <row r="36" spans="1:12" ht="16.5" customHeight="1">
      <c r="A36" s="1047" t="s">
        <v>249</v>
      </c>
      <c r="B36" s="351"/>
      <c r="C36" s="351"/>
      <c r="D36" s="351"/>
      <c r="E36" s="351"/>
      <c r="F36" s="351"/>
      <c r="G36" s="351"/>
      <c r="H36" s="146"/>
      <c r="I36" s="146"/>
      <c r="J36" s="146"/>
      <c r="K36" s="146"/>
      <c r="L36" s="146"/>
    </row>
    <row r="37" spans="1:12" ht="39" customHeight="1">
      <c r="A37" s="1191" t="s">
        <v>291</v>
      </c>
      <c r="B37" s="1191"/>
      <c r="C37" s="1191"/>
      <c r="D37" s="1191"/>
      <c r="E37" s="1191"/>
      <c r="F37" s="1191"/>
      <c r="G37" s="1191"/>
      <c r="H37" s="1191"/>
      <c r="I37" s="1191"/>
      <c r="J37" s="1191"/>
      <c r="K37" s="1191"/>
      <c r="L37" s="1191"/>
    </row>
  </sheetData>
  <sheetProtection/>
  <mergeCells count="1">
    <mergeCell ref="A37:L37"/>
  </mergeCells>
  <printOptions horizontalCentered="1"/>
  <pageMargins left="0.5118110236220472" right="0.5118110236220472" top="0.5118110236220472" bottom="0.5118110236220472" header="0.5118110236220472" footer="0.5118110236220472"/>
  <pageSetup firstPageNumber="2" useFirstPageNumber="1" fitToHeight="1" fitToWidth="1" horizontalDpi="600" verticalDpi="600" orientation="landscape" scale="64" r:id="rId2"/>
  <headerFooter>
    <oddFooter>&amp;R&amp;"Helvetica,Normal"&amp;12BCE Information financière supplémentaire - Troisième trimestre de 2020   Page 6</oddFooter>
  </headerFooter>
  <customProperties>
    <customPr name="EpmWorksheetKeyString_GUID" r:id="rId3"/>
    <customPr name="FPMExcelClientCellBasedFunctionStatus" r:id="rId4"/>
    <customPr name="FPMExcelClientRefreshTime" r:id="rId5"/>
  </customProperties>
  <drawing r:id="rId1"/>
</worksheet>
</file>

<file path=xl/worksheets/sheet8.xml><?xml version="1.0" encoding="utf-8"?>
<worksheet xmlns="http://schemas.openxmlformats.org/spreadsheetml/2006/main" xmlns:r="http://schemas.openxmlformats.org/officeDocument/2006/relationships">
  <sheetPr codeName="Sheet16">
    <tabColor theme="6" tint="0.5999600291252136"/>
    <pageSetUpPr fitToPage="1"/>
  </sheetPr>
  <dimension ref="A1:N34"/>
  <sheetViews>
    <sheetView showGridLines="0" zoomScale="75" zoomScaleNormal="75" zoomScalePageLayoutView="0" workbookViewId="0" topLeftCell="A1">
      <selection activeCell="G16" sqref="G16"/>
    </sheetView>
  </sheetViews>
  <sheetFormatPr defaultColWidth="11.421875" defaultRowHeight="12.75"/>
  <cols>
    <col min="1" max="1" width="93.421875" style="696" customWidth="1"/>
    <col min="2" max="2" width="1.1484375" style="696" customWidth="1"/>
    <col min="3" max="3" width="20.140625" style="696" customWidth="1"/>
    <col min="4" max="4" width="2.00390625" style="720" customWidth="1"/>
    <col min="5" max="5" width="20.140625" style="697" customWidth="1"/>
    <col min="6" max="6" width="18.421875" style="697" customWidth="1"/>
    <col min="7" max="7" width="18.140625" style="696" customWidth="1"/>
    <col min="8" max="8" width="2.00390625" style="720" customWidth="1"/>
    <col min="9" max="9" width="18.28125" style="696" customWidth="1"/>
    <col min="10" max="10" width="2.00390625" style="720" customWidth="1"/>
    <col min="11" max="11" width="17.00390625" style="697" customWidth="1"/>
    <col min="12" max="12" width="17.28125" style="696" customWidth="1"/>
    <col min="13" max="13" width="17.421875" style="696" customWidth="1"/>
    <col min="14" max="14" width="18.00390625" style="697" customWidth="1"/>
    <col min="15" max="16384" width="11.421875" style="696" customWidth="1"/>
  </cols>
  <sheetData>
    <row r="1" spans="1:14" s="364" customFormat="1" ht="28.5" customHeight="1">
      <c r="A1" s="695"/>
      <c r="B1" s="692"/>
      <c r="C1" s="692"/>
      <c r="D1" s="76"/>
      <c r="E1" s="60"/>
      <c r="F1" s="60"/>
      <c r="G1" s="77"/>
      <c r="H1" s="76"/>
      <c r="I1" s="77"/>
      <c r="J1" s="78"/>
      <c r="K1" s="60"/>
      <c r="L1" s="156"/>
      <c r="M1" s="156"/>
      <c r="N1" s="334" t="s">
        <v>205</v>
      </c>
    </row>
    <row r="2" spans="1:14" s="364" customFormat="1" ht="22.5" customHeight="1">
      <c r="A2" s="695"/>
      <c r="B2" s="692"/>
      <c r="C2" s="692"/>
      <c r="D2" s="76"/>
      <c r="E2" s="60"/>
      <c r="F2" s="60"/>
      <c r="G2" s="77"/>
      <c r="H2" s="76"/>
      <c r="I2" s="77"/>
      <c r="J2" s="78"/>
      <c r="K2" s="60"/>
      <c r="L2" s="156"/>
      <c r="M2" s="156"/>
      <c r="N2" s="154"/>
    </row>
    <row r="3" spans="1:14" s="699" customFormat="1" ht="57" customHeight="1" thickBot="1">
      <c r="A3" s="170" t="s">
        <v>200</v>
      </c>
      <c r="B3" s="170"/>
      <c r="C3" s="1149" t="s">
        <v>278</v>
      </c>
      <c r="D3" s="171"/>
      <c r="E3" s="1150" t="s">
        <v>172</v>
      </c>
      <c r="F3" s="1151" t="s">
        <v>173</v>
      </c>
      <c r="G3" s="1151" t="s">
        <v>174</v>
      </c>
      <c r="H3" s="172"/>
      <c r="I3" s="1152" t="s">
        <v>284</v>
      </c>
      <c r="J3" s="698"/>
      <c r="K3" s="1151" t="s">
        <v>175</v>
      </c>
      <c r="L3" s="1151" t="s">
        <v>176</v>
      </c>
      <c r="M3" s="1151" t="s">
        <v>177</v>
      </c>
      <c r="N3" s="1151" t="s">
        <v>178</v>
      </c>
    </row>
    <row r="4" spans="1:14" s="702" customFormat="1" ht="19.5" customHeight="1">
      <c r="A4" s="700" t="s">
        <v>201</v>
      </c>
      <c r="B4" s="700"/>
      <c r="C4" s="700"/>
      <c r="D4" s="700"/>
      <c r="E4" s="700"/>
      <c r="F4" s="701"/>
      <c r="G4" s="701"/>
      <c r="H4" s="700"/>
      <c r="I4" s="701"/>
      <c r="J4" s="701"/>
      <c r="K4" s="701"/>
      <c r="L4" s="701"/>
      <c r="M4" s="701"/>
      <c r="N4" s="700"/>
    </row>
    <row r="5" spans="1:14" s="699" customFormat="1" ht="19.5" customHeight="1">
      <c r="A5" s="173" t="s">
        <v>192</v>
      </c>
      <c r="B5" s="173"/>
      <c r="C5" s="173"/>
      <c r="D5" s="173"/>
      <c r="E5" s="173"/>
      <c r="F5" s="174"/>
      <c r="G5" s="174"/>
      <c r="H5" s="173"/>
      <c r="I5" s="174"/>
      <c r="J5" s="174"/>
      <c r="K5" s="174"/>
      <c r="L5" s="174"/>
      <c r="M5" s="174"/>
      <c r="N5" s="173"/>
    </row>
    <row r="6" spans="1:14" s="699" customFormat="1" ht="18.75" customHeight="1">
      <c r="A6" s="1067" t="s">
        <v>114</v>
      </c>
      <c r="B6" s="174"/>
      <c r="C6" s="722">
        <v>4579</v>
      </c>
      <c r="D6" s="173"/>
      <c r="E6" s="722">
        <v>1563</v>
      </c>
      <c r="F6" s="736">
        <v>1481</v>
      </c>
      <c r="G6" s="736">
        <v>1535</v>
      </c>
      <c r="H6" s="174"/>
      <c r="I6" s="736">
        <v>6323</v>
      </c>
      <c r="J6" s="703"/>
      <c r="K6" s="736">
        <v>1582</v>
      </c>
      <c r="L6" s="736">
        <v>1633</v>
      </c>
      <c r="M6" s="736">
        <v>1580</v>
      </c>
      <c r="N6" s="736">
        <v>1528</v>
      </c>
    </row>
    <row r="7" spans="1:14" s="699" customFormat="1" ht="18.75" customHeight="1">
      <c r="A7" s="1067" t="s">
        <v>0</v>
      </c>
      <c r="B7" s="174"/>
      <c r="C7" s="722">
        <v>36</v>
      </c>
      <c r="D7" s="173"/>
      <c r="E7" s="722">
        <v>12</v>
      </c>
      <c r="F7" s="736">
        <v>12</v>
      </c>
      <c r="G7" s="736">
        <v>12</v>
      </c>
      <c r="H7" s="174"/>
      <c r="I7" s="736">
        <v>49</v>
      </c>
      <c r="J7" s="703"/>
      <c r="K7" s="736">
        <v>12</v>
      </c>
      <c r="L7" s="736">
        <v>13</v>
      </c>
      <c r="M7" s="736">
        <v>12</v>
      </c>
      <c r="N7" s="736">
        <v>12</v>
      </c>
    </row>
    <row r="8" spans="1:14" s="702" customFormat="1" ht="19.5" customHeight="1">
      <c r="A8" s="206" t="s">
        <v>68</v>
      </c>
      <c r="B8" s="206"/>
      <c r="C8" s="723">
        <v>4615</v>
      </c>
      <c r="D8" s="207"/>
      <c r="E8" s="723">
        <v>1575</v>
      </c>
      <c r="F8" s="737">
        <v>1493</v>
      </c>
      <c r="G8" s="748">
        <v>1547</v>
      </c>
      <c r="H8" s="206"/>
      <c r="I8" s="748">
        <v>6372</v>
      </c>
      <c r="J8" s="208"/>
      <c r="K8" s="748">
        <v>1594</v>
      </c>
      <c r="L8" s="748">
        <v>1646</v>
      </c>
      <c r="M8" s="748">
        <v>1592</v>
      </c>
      <c r="N8" s="748">
        <v>1540</v>
      </c>
    </row>
    <row r="9" spans="1:14" s="699" customFormat="1" ht="18.75" customHeight="1">
      <c r="A9" s="1067" t="s">
        <v>112</v>
      </c>
      <c r="B9" s="174"/>
      <c r="C9" s="722">
        <v>1657</v>
      </c>
      <c r="D9" s="173"/>
      <c r="E9" s="722">
        <v>742</v>
      </c>
      <c r="F9" s="736">
        <v>428</v>
      </c>
      <c r="G9" s="736">
        <v>487</v>
      </c>
      <c r="H9" s="174"/>
      <c r="I9" s="736">
        <v>2623</v>
      </c>
      <c r="J9" s="703"/>
      <c r="K9" s="736">
        <v>857</v>
      </c>
      <c r="L9" s="736">
        <v>664</v>
      </c>
      <c r="M9" s="736">
        <v>566</v>
      </c>
      <c r="N9" s="736">
        <v>536</v>
      </c>
    </row>
    <row r="10" spans="1:14" s="699" customFormat="1" ht="18.75" customHeight="1">
      <c r="A10" s="1067" t="s">
        <v>69</v>
      </c>
      <c r="B10" s="174"/>
      <c r="C10" s="724">
        <v>3</v>
      </c>
      <c r="D10" s="173"/>
      <c r="E10" s="724">
        <v>1</v>
      </c>
      <c r="F10" s="738">
        <v>1</v>
      </c>
      <c r="G10" s="738">
        <v>1</v>
      </c>
      <c r="H10" s="174"/>
      <c r="I10" s="738">
        <v>6</v>
      </c>
      <c r="J10" s="703"/>
      <c r="K10" s="736">
        <v>3</v>
      </c>
      <c r="L10" s="738">
        <v>0</v>
      </c>
      <c r="M10" s="738">
        <v>2</v>
      </c>
      <c r="N10" s="738">
        <v>1</v>
      </c>
    </row>
    <row r="11" spans="1:14" s="702" customFormat="1" ht="19.5" customHeight="1">
      <c r="A11" s="206" t="s">
        <v>55</v>
      </c>
      <c r="B11" s="206"/>
      <c r="C11" s="723">
        <v>1660</v>
      </c>
      <c r="D11" s="207"/>
      <c r="E11" s="723">
        <v>743</v>
      </c>
      <c r="F11" s="737">
        <v>429</v>
      </c>
      <c r="G11" s="748">
        <v>488</v>
      </c>
      <c r="H11" s="207">
        <v>0</v>
      </c>
      <c r="I11" s="748">
        <v>2629</v>
      </c>
      <c r="J11" s="208"/>
      <c r="K11" s="748">
        <v>860</v>
      </c>
      <c r="L11" s="748">
        <v>664</v>
      </c>
      <c r="M11" s="748">
        <v>568</v>
      </c>
      <c r="N11" s="748">
        <v>537</v>
      </c>
    </row>
    <row r="12" spans="1:14" s="699" customFormat="1" ht="19.5" customHeight="1">
      <c r="A12" s="705" t="s">
        <v>56</v>
      </c>
      <c r="B12" s="705"/>
      <c r="C12" s="722">
        <v>6236</v>
      </c>
      <c r="D12" s="705"/>
      <c r="E12" s="722">
        <v>2305</v>
      </c>
      <c r="F12" s="736">
        <v>1909</v>
      </c>
      <c r="G12" s="736">
        <v>2022</v>
      </c>
      <c r="H12" s="705"/>
      <c r="I12" s="736">
        <v>8946</v>
      </c>
      <c r="J12" s="706"/>
      <c r="K12" s="736">
        <v>2439</v>
      </c>
      <c r="L12" s="736">
        <v>2297</v>
      </c>
      <c r="M12" s="736">
        <v>2146</v>
      </c>
      <c r="N12" s="736">
        <v>2064</v>
      </c>
    </row>
    <row r="13" spans="1:14" s="702" customFormat="1" ht="19.5" customHeight="1">
      <c r="A13" s="700" t="s">
        <v>222</v>
      </c>
      <c r="B13" s="700"/>
      <c r="C13" s="725">
        <v>6275</v>
      </c>
      <c r="D13" s="207"/>
      <c r="E13" s="725">
        <v>2318</v>
      </c>
      <c r="F13" s="739">
        <v>1922</v>
      </c>
      <c r="G13" s="749">
        <v>2035</v>
      </c>
      <c r="H13" s="700"/>
      <c r="I13" s="749">
        <v>9001</v>
      </c>
      <c r="J13" s="707"/>
      <c r="K13" s="749">
        <v>2454</v>
      </c>
      <c r="L13" s="749">
        <v>2310</v>
      </c>
      <c r="M13" s="749">
        <v>2160</v>
      </c>
      <c r="N13" s="749">
        <v>2077</v>
      </c>
    </row>
    <row r="14" spans="1:14" s="699" customFormat="1" ht="19.5" customHeight="1">
      <c r="A14" s="494" t="s">
        <v>166</v>
      </c>
      <c r="B14" s="494"/>
      <c r="C14" s="726">
        <v>-3512</v>
      </c>
      <c r="D14" s="705"/>
      <c r="E14" s="726">
        <v>-1362</v>
      </c>
      <c r="F14" s="740">
        <v>-1043</v>
      </c>
      <c r="G14" s="740">
        <v>-1107</v>
      </c>
      <c r="H14" s="494"/>
      <c r="I14" s="740">
        <v>-5210</v>
      </c>
      <c r="J14" s="706"/>
      <c r="K14" s="740">
        <v>-1523</v>
      </c>
      <c r="L14" s="740">
        <v>-1310</v>
      </c>
      <c r="M14" s="740">
        <v>-1192</v>
      </c>
      <c r="N14" s="740">
        <v>-1185</v>
      </c>
    </row>
    <row r="15" spans="1:14" s="699" customFormat="1" ht="19.5" customHeight="1">
      <c r="A15" s="708" t="s">
        <v>65</v>
      </c>
      <c r="B15" s="705"/>
      <c r="C15" s="722">
        <v>2763</v>
      </c>
      <c r="D15" s="705"/>
      <c r="E15" s="722">
        <v>956</v>
      </c>
      <c r="F15" s="736">
        <v>879</v>
      </c>
      <c r="G15" s="736">
        <v>928</v>
      </c>
      <c r="H15" s="705"/>
      <c r="I15" s="736">
        <v>3791</v>
      </c>
      <c r="J15" s="706"/>
      <c r="K15" s="736">
        <v>931</v>
      </c>
      <c r="L15" s="736">
        <v>1000</v>
      </c>
      <c r="M15" s="736">
        <v>968</v>
      </c>
      <c r="N15" s="736">
        <v>892</v>
      </c>
    </row>
    <row r="16" spans="1:14" s="711" customFormat="1" ht="19.5" customHeight="1">
      <c r="A16" s="709" t="s">
        <v>131</v>
      </c>
      <c r="B16" s="710"/>
      <c r="C16" s="730">
        <v>0.44031872509960157</v>
      </c>
      <c r="D16" s="176"/>
      <c r="E16" s="730">
        <v>0.41242450388265744</v>
      </c>
      <c r="F16" s="743">
        <v>0.457</v>
      </c>
      <c r="G16" s="743">
        <v>0.456019656019656</v>
      </c>
      <c r="H16" s="176"/>
      <c r="I16" s="743">
        <v>0.42117542495278304</v>
      </c>
      <c r="J16" s="177"/>
      <c r="K16" s="743">
        <v>0.3793806030969845</v>
      </c>
      <c r="L16" s="743">
        <v>0.4329004329004329</v>
      </c>
      <c r="M16" s="743">
        <v>0.44814814814814813</v>
      </c>
      <c r="N16" s="743">
        <v>0.42946557534906116</v>
      </c>
    </row>
    <row r="17" spans="1:14" s="711" customFormat="1" ht="7.5" customHeight="1">
      <c r="A17" s="709"/>
      <c r="B17" s="710"/>
      <c r="C17" s="176"/>
      <c r="D17" s="712"/>
      <c r="E17" s="176"/>
      <c r="F17" s="177"/>
      <c r="G17" s="177"/>
      <c r="H17" s="176"/>
      <c r="I17" s="177"/>
      <c r="J17" s="177"/>
      <c r="K17" s="177"/>
      <c r="L17" s="177"/>
      <c r="M17" s="177"/>
      <c r="N17" s="177"/>
    </row>
    <row r="18" spans="1:14" s="699" customFormat="1" ht="19.5" customHeight="1">
      <c r="A18" s="713" t="s">
        <v>148</v>
      </c>
      <c r="B18" s="494"/>
      <c r="C18" s="722">
        <v>524</v>
      </c>
      <c r="D18" s="175">
        <v>0</v>
      </c>
      <c r="E18" s="722">
        <v>212</v>
      </c>
      <c r="F18" s="736">
        <v>182</v>
      </c>
      <c r="G18" s="736">
        <v>130</v>
      </c>
      <c r="H18" s="494"/>
      <c r="I18" s="736">
        <v>671</v>
      </c>
      <c r="J18" s="706"/>
      <c r="K18" s="736">
        <v>203</v>
      </c>
      <c r="L18" s="736">
        <v>161</v>
      </c>
      <c r="M18" s="736">
        <v>159</v>
      </c>
      <c r="N18" s="736">
        <v>148</v>
      </c>
    </row>
    <row r="19" spans="1:14" s="180" customFormat="1" ht="19.5" customHeight="1">
      <c r="A19" s="271" t="s">
        <v>54</v>
      </c>
      <c r="B19" s="272"/>
      <c r="C19" s="731">
        <v>0.08350597609561752</v>
      </c>
      <c r="D19" s="179"/>
      <c r="E19" s="731">
        <v>0.091458153580673</v>
      </c>
      <c r="F19" s="744">
        <v>0.09469302809573361</v>
      </c>
      <c r="G19" s="744">
        <v>0.06388206388206388</v>
      </c>
      <c r="H19" s="178"/>
      <c r="I19" s="744">
        <v>0.07454727252527497</v>
      </c>
      <c r="J19" s="178"/>
      <c r="K19" s="744">
        <v>0.08272208638956806</v>
      </c>
      <c r="L19" s="744">
        <v>0.0696969696969697</v>
      </c>
      <c r="M19" s="744">
        <v>0.07361111111111111</v>
      </c>
      <c r="N19" s="744">
        <v>0.07125662012518055</v>
      </c>
    </row>
    <row r="20" spans="1:14" s="699" customFormat="1" ht="19.5" customHeight="1">
      <c r="A20" s="181" t="s">
        <v>144</v>
      </c>
      <c r="B20" s="181"/>
      <c r="C20" s="727">
        <v>1293513</v>
      </c>
      <c r="D20" s="349"/>
      <c r="E20" s="727">
        <v>514384</v>
      </c>
      <c r="F20" s="741">
        <v>372710</v>
      </c>
      <c r="G20" s="741">
        <v>406419</v>
      </c>
      <c r="H20" s="181"/>
      <c r="I20" s="741">
        <v>2117517</v>
      </c>
      <c r="J20" s="182"/>
      <c r="K20" s="741">
        <v>596019</v>
      </c>
      <c r="L20" s="741">
        <v>593547</v>
      </c>
      <c r="M20" s="741">
        <v>517650</v>
      </c>
      <c r="N20" s="752">
        <v>410301</v>
      </c>
    </row>
    <row r="21" spans="1:14" s="184" customFormat="1" ht="18.75" customHeight="1">
      <c r="A21" s="1067" t="s">
        <v>59</v>
      </c>
      <c r="B21" s="714"/>
      <c r="C21" s="727">
        <v>891359</v>
      </c>
      <c r="D21" s="715"/>
      <c r="E21" s="727">
        <v>365781</v>
      </c>
      <c r="F21" s="741">
        <v>243166</v>
      </c>
      <c r="G21" s="741">
        <v>282412</v>
      </c>
      <c r="H21" s="714"/>
      <c r="I21" s="741">
        <v>1568729</v>
      </c>
      <c r="J21" s="716"/>
      <c r="K21" s="741">
        <v>455111</v>
      </c>
      <c r="L21" s="741">
        <v>417966</v>
      </c>
      <c r="M21" s="738">
        <v>375094</v>
      </c>
      <c r="N21" s="738">
        <v>320558</v>
      </c>
    </row>
    <row r="22" spans="1:14" s="184" customFormat="1" ht="18.75" customHeight="1">
      <c r="A22" s="1068" t="s">
        <v>58</v>
      </c>
      <c r="B22" s="717"/>
      <c r="C22" s="728">
        <v>402154</v>
      </c>
      <c r="D22" s="715"/>
      <c r="E22" s="728">
        <v>148603</v>
      </c>
      <c r="F22" s="742">
        <v>129544</v>
      </c>
      <c r="G22" s="742">
        <v>124007</v>
      </c>
      <c r="H22" s="714"/>
      <c r="I22" s="742">
        <v>548788</v>
      </c>
      <c r="J22" s="716"/>
      <c r="K22" s="742">
        <v>140908</v>
      </c>
      <c r="L22" s="742">
        <v>175581</v>
      </c>
      <c r="M22" s="740">
        <v>142556</v>
      </c>
      <c r="N22" s="740">
        <v>89743</v>
      </c>
    </row>
    <row r="23" spans="1:14" s="699" customFormat="1" ht="19.5" customHeight="1">
      <c r="A23" s="181" t="s">
        <v>143</v>
      </c>
      <c r="B23" s="181"/>
      <c r="C23" s="727">
        <v>182465</v>
      </c>
      <c r="D23" s="349"/>
      <c r="E23" s="727">
        <v>128168</v>
      </c>
      <c r="F23" s="741">
        <v>34702</v>
      </c>
      <c r="G23" s="741">
        <v>19595</v>
      </c>
      <c r="H23" s="181"/>
      <c r="I23" s="741">
        <v>515409</v>
      </c>
      <c r="J23" s="182"/>
      <c r="K23" s="741">
        <v>123582</v>
      </c>
      <c r="L23" s="741">
        <v>204067</v>
      </c>
      <c r="M23" s="741">
        <v>149478</v>
      </c>
      <c r="N23" s="738">
        <v>38282</v>
      </c>
    </row>
    <row r="24" spans="1:14" s="184" customFormat="1" ht="18.75" customHeight="1">
      <c r="A24" s="1067" t="s">
        <v>106</v>
      </c>
      <c r="B24" s="714"/>
      <c r="C24" s="727">
        <v>132811</v>
      </c>
      <c r="D24" s="715"/>
      <c r="E24" s="727">
        <v>87529</v>
      </c>
      <c r="F24" s="741">
        <v>21632</v>
      </c>
      <c r="G24" s="741">
        <v>23650</v>
      </c>
      <c r="H24" s="714"/>
      <c r="I24" s="741">
        <v>401955</v>
      </c>
      <c r="J24" s="716"/>
      <c r="K24" s="741">
        <v>121599</v>
      </c>
      <c r="L24" s="741">
        <v>127172</v>
      </c>
      <c r="M24" s="752">
        <v>102980</v>
      </c>
      <c r="N24" s="752">
        <v>50204</v>
      </c>
    </row>
    <row r="25" spans="1:14" s="184" customFormat="1" ht="18.75" customHeight="1">
      <c r="A25" s="1068" t="s">
        <v>58</v>
      </c>
      <c r="B25" s="717"/>
      <c r="C25" s="728">
        <v>49654</v>
      </c>
      <c r="D25" s="715"/>
      <c r="E25" s="728">
        <v>40639</v>
      </c>
      <c r="F25" s="742">
        <v>13070</v>
      </c>
      <c r="G25" s="742">
        <v>-4055</v>
      </c>
      <c r="H25" s="273"/>
      <c r="I25" s="750">
        <v>113454</v>
      </c>
      <c r="J25" s="273"/>
      <c r="K25" s="750">
        <v>1983</v>
      </c>
      <c r="L25" s="750">
        <v>76895</v>
      </c>
      <c r="M25" s="750">
        <v>46498</v>
      </c>
      <c r="N25" s="750">
        <v>-11922</v>
      </c>
    </row>
    <row r="26" spans="1:14" s="699" customFormat="1" ht="19.5" customHeight="1">
      <c r="A26" s="494" t="s">
        <v>154</v>
      </c>
      <c r="B26" s="494"/>
      <c r="C26" s="729">
        <v>10140427</v>
      </c>
      <c r="D26" s="713"/>
      <c r="E26" s="729">
        <v>10140427</v>
      </c>
      <c r="F26" s="736">
        <v>10012259</v>
      </c>
      <c r="G26" s="736">
        <v>9977557</v>
      </c>
      <c r="H26" s="494"/>
      <c r="I26" s="736">
        <v>9957962</v>
      </c>
      <c r="J26" s="718"/>
      <c r="K26" s="736">
        <v>9957962</v>
      </c>
      <c r="L26" s="736">
        <v>9834380</v>
      </c>
      <c r="M26" s="736">
        <v>9630313</v>
      </c>
      <c r="N26" s="738">
        <v>9480835</v>
      </c>
    </row>
    <row r="27" spans="1:14" s="184" customFormat="1" ht="18.75" customHeight="1">
      <c r="A27" s="1067" t="s">
        <v>59</v>
      </c>
      <c r="B27" s="714"/>
      <c r="C27" s="729">
        <v>9292751</v>
      </c>
      <c r="D27" s="715"/>
      <c r="E27" s="729">
        <v>9292751</v>
      </c>
      <c r="F27" s="736">
        <v>9205222</v>
      </c>
      <c r="G27" s="736">
        <v>9183590</v>
      </c>
      <c r="H27" s="714"/>
      <c r="I27" s="736">
        <v>9159940</v>
      </c>
      <c r="J27" s="718"/>
      <c r="K27" s="736">
        <v>9159940</v>
      </c>
      <c r="L27" s="736">
        <v>9038341</v>
      </c>
      <c r="M27" s="736">
        <v>8911169</v>
      </c>
      <c r="N27" s="738">
        <v>8808189</v>
      </c>
    </row>
    <row r="28" spans="1:14" s="184" customFormat="1" ht="18.75" customHeight="1">
      <c r="A28" s="1067" t="s">
        <v>58</v>
      </c>
      <c r="B28" s="714"/>
      <c r="C28" s="729">
        <v>847676</v>
      </c>
      <c r="D28" s="715"/>
      <c r="E28" s="729">
        <v>847676</v>
      </c>
      <c r="F28" s="736">
        <v>807037</v>
      </c>
      <c r="G28" s="736">
        <v>793967</v>
      </c>
      <c r="H28" s="714"/>
      <c r="I28" s="736">
        <v>798022</v>
      </c>
      <c r="J28" s="718"/>
      <c r="K28" s="736">
        <v>798022</v>
      </c>
      <c r="L28" s="736">
        <v>796039</v>
      </c>
      <c r="M28" s="736">
        <v>719144</v>
      </c>
      <c r="N28" s="738">
        <v>672646</v>
      </c>
    </row>
    <row r="29" spans="1:14" s="186" customFormat="1" ht="24" customHeight="1">
      <c r="A29" s="274" t="s">
        <v>296</v>
      </c>
      <c r="B29" s="719"/>
      <c r="C29" s="721">
        <v>64.68</v>
      </c>
      <c r="D29" s="715"/>
      <c r="E29" s="721">
        <v>65.74</v>
      </c>
      <c r="F29" s="735">
        <v>62.77</v>
      </c>
      <c r="G29" s="735">
        <v>65.53</v>
      </c>
      <c r="H29" s="714"/>
      <c r="I29" s="735">
        <v>68.36</v>
      </c>
      <c r="J29" s="185"/>
      <c r="K29" s="735">
        <v>67.35</v>
      </c>
      <c r="L29" s="735">
        <v>69.94</v>
      </c>
      <c r="M29" s="751">
        <v>68.79</v>
      </c>
      <c r="N29" s="751">
        <v>67.35</v>
      </c>
    </row>
    <row r="30" spans="1:14" s="699" customFormat="1" ht="19.5" customHeight="1">
      <c r="A30" s="183" t="s">
        <v>105</v>
      </c>
      <c r="B30" s="183"/>
      <c r="C30" s="732">
        <v>0.0124</v>
      </c>
      <c r="D30" s="349"/>
      <c r="E30" s="732">
        <v>0.0128</v>
      </c>
      <c r="F30" s="745">
        <v>0.0113</v>
      </c>
      <c r="G30" s="745">
        <v>0.013</v>
      </c>
      <c r="H30" s="181"/>
      <c r="I30" s="745">
        <v>0.0139</v>
      </c>
      <c r="J30" s="187"/>
      <c r="K30" s="745">
        <v>0.016</v>
      </c>
      <c r="L30" s="745">
        <v>0.0134</v>
      </c>
      <c r="M30" s="753">
        <v>0.0129</v>
      </c>
      <c r="N30" s="753">
        <v>0.0131</v>
      </c>
    </row>
    <row r="31" spans="1:14" s="699" customFormat="1" ht="18.75" customHeight="1">
      <c r="A31" s="1067" t="s">
        <v>59</v>
      </c>
      <c r="B31" s="714"/>
      <c r="C31" s="733">
        <v>0.0095</v>
      </c>
      <c r="D31" s="715"/>
      <c r="E31" s="733">
        <v>0.0104</v>
      </c>
      <c r="F31" s="746">
        <v>0.0082</v>
      </c>
      <c r="G31" s="746">
        <v>0.0097</v>
      </c>
      <c r="H31" s="714"/>
      <c r="I31" s="746">
        <v>0.0113</v>
      </c>
      <c r="J31" s="187"/>
      <c r="K31" s="746">
        <v>0.0128</v>
      </c>
      <c r="L31" s="746">
        <v>0.0112</v>
      </c>
      <c r="M31" s="746">
        <v>0.0106</v>
      </c>
      <c r="N31" s="753">
        <v>0.0107</v>
      </c>
    </row>
    <row r="32" spans="1:14" s="184" customFormat="1" ht="18.75" customHeight="1">
      <c r="A32" s="1068" t="s">
        <v>58</v>
      </c>
      <c r="B32" s="717"/>
      <c r="C32" s="734">
        <v>0.0454</v>
      </c>
      <c r="D32" s="715"/>
      <c r="E32" s="734">
        <v>0.0398</v>
      </c>
      <c r="F32" s="747">
        <v>0.0463</v>
      </c>
      <c r="G32" s="747">
        <v>0.0503</v>
      </c>
      <c r="H32" s="714"/>
      <c r="I32" s="747">
        <v>0.0444</v>
      </c>
      <c r="J32" s="187"/>
      <c r="K32" s="747">
        <v>0.0514</v>
      </c>
      <c r="L32" s="747">
        <v>0.0389</v>
      </c>
      <c r="M32" s="747">
        <v>0.042</v>
      </c>
      <c r="N32" s="754">
        <v>0.0449</v>
      </c>
    </row>
    <row r="33" spans="1:14" ht="12.75" customHeight="1">
      <c r="A33" s="692"/>
      <c r="B33" s="692"/>
      <c r="C33" s="692"/>
      <c r="D33" s="693"/>
      <c r="E33" s="694"/>
      <c r="F33" s="692"/>
      <c r="G33" s="692"/>
      <c r="H33" s="693"/>
      <c r="I33" s="692"/>
      <c r="J33" s="693"/>
      <c r="K33" s="694"/>
      <c r="L33" s="692"/>
      <c r="M33" s="692"/>
      <c r="N33" s="694"/>
    </row>
    <row r="34" spans="1:14" ht="57" customHeight="1">
      <c r="A34" s="1192" t="s">
        <v>292</v>
      </c>
      <c r="B34" s="1192"/>
      <c r="C34" s="1192"/>
      <c r="D34" s="1192"/>
      <c r="E34" s="1192"/>
      <c r="F34" s="1192"/>
      <c r="G34" s="1192"/>
      <c r="H34" s="1192"/>
      <c r="I34" s="1192"/>
      <c r="J34" s="1192"/>
      <c r="K34" s="1192"/>
      <c r="L34" s="1192"/>
      <c r="M34" s="1084"/>
      <c r="N34" s="1084"/>
    </row>
  </sheetData>
  <sheetProtection/>
  <mergeCells count="1">
    <mergeCell ref="A34:L34"/>
  </mergeCells>
  <printOptions horizontalCentered="1"/>
  <pageMargins left="0.5118110236220472" right="0.4724409448818898" top="0.5118110236220472" bottom="0.5118110236220472" header="0.5118110236220472" footer="0.5118110236220472"/>
  <pageSetup firstPageNumber="2" useFirstPageNumber="1" fitToHeight="1" fitToWidth="1" horizontalDpi="600" verticalDpi="600" orientation="landscape" scale="49" r:id="rId2"/>
  <headerFooter>
    <oddFooter>&amp;R&amp;"Helvetica,Normal"&amp;14BCE Information financière supplémentaire - Troisième trimestre de 2020   Page 7</oddFooter>
  </headerFooter>
  <customProperties>
    <customPr name="EpmWorksheetKeyString_GUID" r:id="rId3"/>
    <customPr name="FPMExcelClientCellBasedFunctionStatus" r:id="rId4"/>
    <customPr name="FPMExcelClientRefreshTime" r:id="rId5"/>
  </customProperties>
  <drawing r:id="rId1"/>
</worksheet>
</file>

<file path=xl/worksheets/sheet9.xml><?xml version="1.0" encoding="utf-8"?>
<worksheet xmlns="http://schemas.openxmlformats.org/spreadsheetml/2006/main" xmlns:r="http://schemas.openxmlformats.org/officeDocument/2006/relationships">
  <sheetPr codeName="Sheet2">
    <tabColor theme="6" tint="0.5999600291252136"/>
  </sheetPr>
  <dimension ref="A1:L45"/>
  <sheetViews>
    <sheetView showGridLines="0" zoomScale="85" zoomScaleNormal="85" zoomScaleSheetLayoutView="85" zoomScalePageLayoutView="0" workbookViewId="0" topLeftCell="A1">
      <selection activeCell="A1" sqref="A1"/>
    </sheetView>
  </sheetViews>
  <sheetFormatPr defaultColWidth="8.7109375" defaultRowHeight="12.75"/>
  <cols>
    <col min="1" max="1" width="102.8515625" style="696" customWidth="1"/>
    <col min="2" max="2" width="16.140625" style="697" bestFit="1" customWidth="1"/>
    <col min="3" max="3" width="1.8515625" style="697" customWidth="1"/>
    <col min="4" max="4" width="15.421875" style="697" customWidth="1"/>
    <col min="5" max="5" width="1.8515625" style="790" customWidth="1"/>
    <col min="6" max="6" width="15.421875" style="697" customWidth="1"/>
    <col min="7" max="7" width="1.8515625" style="790" customWidth="1"/>
    <col min="8" max="8" width="16.140625" style="697" bestFit="1" customWidth="1"/>
    <col min="9" max="9" width="1.8515625" style="697" customWidth="1"/>
    <col min="10" max="10" width="15.421875" style="696" customWidth="1"/>
    <col min="11" max="11" width="1.8515625" style="790" customWidth="1"/>
    <col min="12" max="12" width="15.421875" style="696" customWidth="1"/>
  </cols>
  <sheetData>
    <row r="1" spans="1:12" s="755" customFormat="1" ht="16.5" customHeight="1">
      <c r="A1" s="366"/>
      <c r="B1" s="83"/>
      <c r="C1" s="83"/>
      <c r="D1" s="83"/>
      <c r="E1" s="500"/>
      <c r="F1" s="83"/>
      <c r="G1" s="500"/>
      <c r="H1" s="83"/>
      <c r="I1" s="83"/>
      <c r="J1" s="366"/>
      <c r="K1" s="500"/>
      <c r="L1" s="366"/>
    </row>
    <row r="2" spans="1:12" s="755" customFormat="1" ht="23.25">
      <c r="A2" s="60"/>
      <c r="B2" s="491"/>
      <c r="C2" s="491"/>
      <c r="D2" s="156"/>
      <c r="E2" s="155"/>
      <c r="F2" s="79"/>
      <c r="G2" s="756"/>
      <c r="H2" s="491"/>
      <c r="I2" s="367"/>
      <c r="J2" s="366"/>
      <c r="K2" s="500"/>
      <c r="L2" s="1048" t="s">
        <v>265</v>
      </c>
    </row>
    <row r="3" spans="1:12" s="755" customFormat="1" ht="15" customHeight="1">
      <c r="A3" s="60"/>
      <c r="B3" s="491"/>
      <c r="C3" s="491"/>
      <c r="D3" s="491"/>
      <c r="E3" s="547"/>
      <c r="F3" s="491"/>
      <c r="G3" s="547"/>
      <c r="H3" s="491"/>
      <c r="I3" s="367"/>
      <c r="J3" s="366"/>
      <c r="K3" s="500"/>
      <c r="L3" s="366"/>
    </row>
    <row r="4" spans="1:12" s="755" customFormat="1" ht="12.75" customHeight="1" thickBot="1">
      <c r="A4" s="60"/>
      <c r="B4" s="491"/>
      <c r="C4" s="491"/>
      <c r="D4" s="491"/>
      <c r="E4" s="547"/>
      <c r="F4" s="491"/>
      <c r="G4" s="547"/>
      <c r="H4" s="491"/>
      <c r="I4" s="367"/>
      <c r="J4" s="77"/>
      <c r="K4" s="76"/>
      <c r="L4" s="61"/>
    </row>
    <row r="5" spans="1:12" s="755" customFormat="1" ht="3" customHeight="1" thickTop="1">
      <c r="A5" s="757"/>
      <c r="B5" s="158"/>
      <c r="C5" s="134"/>
      <c r="D5" s="67"/>
      <c r="E5" s="69"/>
      <c r="F5" s="366"/>
      <c r="G5" s="166"/>
      <c r="H5" s="158"/>
      <c r="I5" s="134"/>
      <c r="J5" s="67"/>
      <c r="K5" s="69"/>
      <c r="L5" s="366"/>
    </row>
    <row r="6" spans="1:12" s="755" customFormat="1" ht="53.25" customHeight="1" thickBot="1">
      <c r="A6" s="758" t="s">
        <v>200</v>
      </c>
      <c r="B6" s="1026" t="s">
        <v>275</v>
      </c>
      <c r="C6" s="135"/>
      <c r="D6" s="1023" t="s">
        <v>276</v>
      </c>
      <c r="E6" s="66"/>
      <c r="F6" s="1023" t="s">
        <v>277</v>
      </c>
      <c r="G6" s="159"/>
      <c r="H6" s="1069" t="s">
        <v>278</v>
      </c>
      <c r="I6" s="1070"/>
      <c r="J6" s="1064" t="s">
        <v>279</v>
      </c>
      <c r="K6" s="66"/>
      <c r="L6" s="1023" t="s">
        <v>277</v>
      </c>
    </row>
    <row r="7" spans="1:12" s="760" customFormat="1" ht="16.5">
      <c r="A7" s="759" t="s">
        <v>51</v>
      </c>
      <c r="B7" s="209"/>
      <c r="C7" s="210"/>
      <c r="D7" s="211"/>
      <c r="E7" s="211"/>
      <c r="F7" s="211"/>
      <c r="G7" s="212"/>
      <c r="H7" s="209"/>
      <c r="I7" s="210"/>
      <c r="J7" s="211"/>
      <c r="K7" s="211"/>
      <c r="L7" s="211"/>
    </row>
    <row r="8" spans="1:12" s="762" customFormat="1" ht="16.5">
      <c r="A8" s="761" t="s">
        <v>192</v>
      </c>
      <c r="B8" s="81"/>
      <c r="C8" s="134"/>
      <c r="D8" s="66"/>
      <c r="E8" s="66"/>
      <c r="F8" s="66"/>
      <c r="G8" s="160"/>
      <c r="H8" s="81"/>
      <c r="I8" s="134"/>
      <c r="J8" s="66"/>
      <c r="K8" s="66"/>
      <c r="L8" s="66"/>
    </row>
    <row r="9" spans="1:12" s="762" customFormat="1" ht="16.5" customHeight="1">
      <c r="A9" s="1071" t="s">
        <v>202</v>
      </c>
      <c r="B9" s="791">
        <v>1931</v>
      </c>
      <c r="C9" s="134"/>
      <c r="D9" s="582">
        <v>1912</v>
      </c>
      <c r="E9" s="66"/>
      <c r="F9" s="673">
        <v>0.00993723849372385</v>
      </c>
      <c r="G9" s="763"/>
      <c r="H9" s="791">
        <v>5738</v>
      </c>
      <c r="I9" s="134"/>
      <c r="J9" s="582">
        <v>5692</v>
      </c>
      <c r="K9" s="66"/>
      <c r="L9" s="673">
        <v>0.008081517919887562</v>
      </c>
    </row>
    <row r="10" spans="1:12" s="762" customFormat="1" ht="16.5" customHeight="1">
      <c r="A10" s="1071" t="s">
        <v>194</v>
      </c>
      <c r="B10" s="791">
        <v>839</v>
      </c>
      <c r="C10" s="134"/>
      <c r="D10" s="582">
        <v>880.5787471400001</v>
      </c>
      <c r="E10" s="66"/>
      <c r="F10" s="673">
        <v>-0.04721752287917718</v>
      </c>
      <c r="G10" s="763"/>
      <c r="H10" s="791">
        <v>2574</v>
      </c>
      <c r="I10" s="134"/>
      <c r="J10" s="582">
        <v>2684.57874714</v>
      </c>
      <c r="K10" s="66"/>
      <c r="L10" s="673">
        <v>-0.04119035333115272</v>
      </c>
    </row>
    <row r="11" spans="1:12" s="762" customFormat="1" ht="16.5" customHeight="1">
      <c r="A11" s="1071" t="s">
        <v>193</v>
      </c>
      <c r="B11" s="792">
        <v>61</v>
      </c>
      <c r="C11" s="275"/>
      <c r="D11" s="802">
        <v>61</v>
      </c>
      <c r="E11" s="81"/>
      <c r="F11" s="805">
        <v>0</v>
      </c>
      <c r="G11" s="763"/>
      <c r="H11" s="792">
        <v>181</v>
      </c>
      <c r="I11" s="275"/>
      <c r="J11" s="802">
        <v>182</v>
      </c>
      <c r="K11" s="81"/>
      <c r="L11" s="806">
        <v>-0.005494505494505495</v>
      </c>
    </row>
    <row r="12" spans="1:12" s="762" customFormat="1" ht="16.5">
      <c r="A12" s="764" t="s">
        <v>180</v>
      </c>
      <c r="B12" s="793">
        <v>2831</v>
      </c>
      <c r="C12" s="134"/>
      <c r="D12" s="582">
        <v>2854</v>
      </c>
      <c r="E12" s="81"/>
      <c r="F12" s="673">
        <v>-0.00805886475122635</v>
      </c>
      <c r="G12" s="763"/>
      <c r="H12" s="793">
        <v>8493</v>
      </c>
      <c r="I12" s="134"/>
      <c r="J12" s="582">
        <v>8559</v>
      </c>
      <c r="K12" s="81"/>
      <c r="L12" s="673">
        <v>-0.0077111812127585</v>
      </c>
    </row>
    <row r="13" spans="1:12" s="762" customFormat="1" ht="16.5" customHeight="1">
      <c r="A13" s="1071" t="s">
        <v>0</v>
      </c>
      <c r="B13" s="793">
        <v>80</v>
      </c>
      <c r="C13" s="134"/>
      <c r="D13" s="582">
        <v>68</v>
      </c>
      <c r="E13" s="81"/>
      <c r="F13" s="673">
        <v>0.17647058823529413</v>
      </c>
      <c r="G13" s="763"/>
      <c r="H13" s="793">
        <v>236</v>
      </c>
      <c r="I13" s="134"/>
      <c r="J13" s="582">
        <v>202</v>
      </c>
      <c r="K13" s="81"/>
      <c r="L13" s="673">
        <v>0.16831683168316833</v>
      </c>
    </row>
    <row r="14" spans="1:12" s="760" customFormat="1" ht="16.5">
      <c r="A14" s="765" t="s">
        <v>68</v>
      </c>
      <c r="B14" s="794">
        <v>2911</v>
      </c>
      <c r="C14" s="276"/>
      <c r="D14" s="663">
        <v>2922</v>
      </c>
      <c r="E14" s="209"/>
      <c r="F14" s="674">
        <v>-0.0037645448323066393</v>
      </c>
      <c r="G14" s="766"/>
      <c r="H14" s="794">
        <v>8729</v>
      </c>
      <c r="I14" s="276"/>
      <c r="J14" s="663">
        <v>8761</v>
      </c>
      <c r="K14" s="209"/>
      <c r="L14" s="674">
        <v>-0.0036525510786439906</v>
      </c>
    </row>
    <row r="15" spans="1:12" s="762" customFormat="1" ht="16.5" customHeight="1">
      <c r="A15" s="1071" t="s">
        <v>202</v>
      </c>
      <c r="B15" s="793">
        <v>110</v>
      </c>
      <c r="C15" s="134"/>
      <c r="D15" s="582">
        <v>125</v>
      </c>
      <c r="E15" s="81"/>
      <c r="F15" s="673">
        <v>-0.12</v>
      </c>
      <c r="G15" s="763"/>
      <c r="H15" s="793">
        <v>346</v>
      </c>
      <c r="I15" s="134"/>
      <c r="J15" s="582">
        <v>390</v>
      </c>
      <c r="K15" s="81"/>
      <c r="L15" s="673">
        <v>-0.11282051282051282</v>
      </c>
    </row>
    <row r="16" spans="1:12" s="762" customFormat="1" ht="16.5" customHeight="1">
      <c r="A16" s="1071" t="s">
        <v>179</v>
      </c>
      <c r="B16" s="792">
        <v>11</v>
      </c>
      <c r="C16" s="275"/>
      <c r="D16" s="802">
        <v>10</v>
      </c>
      <c r="E16" s="81"/>
      <c r="F16" s="806">
        <v>0.1</v>
      </c>
      <c r="G16" s="763"/>
      <c r="H16" s="792">
        <v>36</v>
      </c>
      <c r="I16" s="275"/>
      <c r="J16" s="802">
        <v>31</v>
      </c>
      <c r="K16" s="81"/>
      <c r="L16" s="806">
        <v>0.16129032258064516</v>
      </c>
    </row>
    <row r="17" spans="1:12" s="762" customFormat="1" ht="16.5">
      <c r="A17" s="764" t="s">
        <v>104</v>
      </c>
      <c r="B17" s="793">
        <v>121</v>
      </c>
      <c r="C17" s="134"/>
      <c r="D17" s="582">
        <v>135</v>
      </c>
      <c r="E17" s="81"/>
      <c r="F17" s="673">
        <v>-0.1037037037037037</v>
      </c>
      <c r="G17" s="763"/>
      <c r="H17" s="793">
        <v>382</v>
      </c>
      <c r="I17" s="134"/>
      <c r="J17" s="582">
        <v>421</v>
      </c>
      <c r="K17" s="81"/>
      <c r="L17" s="673">
        <v>-0.09263657957244656</v>
      </c>
    </row>
    <row r="18" spans="1:12" s="762" customFormat="1" ht="16.5" customHeight="1">
      <c r="A18" s="1071" t="s">
        <v>69</v>
      </c>
      <c r="B18" s="793">
        <v>0</v>
      </c>
      <c r="C18" s="134"/>
      <c r="D18" s="582">
        <v>0</v>
      </c>
      <c r="E18" s="81"/>
      <c r="F18" s="590">
        <v>0</v>
      </c>
      <c r="G18" s="808">
        <v>0</v>
      </c>
      <c r="H18" s="793">
        <v>0</v>
      </c>
      <c r="I18" s="134"/>
      <c r="J18" s="582">
        <v>0</v>
      </c>
      <c r="K18" s="81"/>
      <c r="L18" s="590">
        <v>0</v>
      </c>
    </row>
    <row r="19" spans="1:12" s="760" customFormat="1" ht="16.5">
      <c r="A19" s="765" t="s">
        <v>55</v>
      </c>
      <c r="B19" s="794">
        <v>121</v>
      </c>
      <c r="C19" s="276"/>
      <c r="D19" s="663">
        <v>135</v>
      </c>
      <c r="E19" s="209"/>
      <c r="F19" s="674">
        <v>-0.1037037037037037</v>
      </c>
      <c r="G19" s="766"/>
      <c r="H19" s="794">
        <v>382</v>
      </c>
      <c r="I19" s="276"/>
      <c r="J19" s="663">
        <v>421</v>
      </c>
      <c r="K19" s="209"/>
      <c r="L19" s="674">
        <v>-0.09263657957244656</v>
      </c>
    </row>
    <row r="20" spans="1:12" s="762" customFormat="1" ht="16.5">
      <c r="A20" s="764" t="s">
        <v>102</v>
      </c>
      <c r="B20" s="793">
        <v>2952</v>
      </c>
      <c r="C20" s="134"/>
      <c r="D20" s="582">
        <v>2989</v>
      </c>
      <c r="E20" s="81"/>
      <c r="F20" s="673">
        <v>-0.012378721980595517</v>
      </c>
      <c r="G20" s="763"/>
      <c r="H20" s="793">
        <v>8875</v>
      </c>
      <c r="I20" s="134"/>
      <c r="J20" s="582">
        <v>8980</v>
      </c>
      <c r="K20" s="81"/>
      <c r="L20" s="673">
        <v>-0.011692650334075724</v>
      </c>
    </row>
    <row r="21" spans="1:12" s="760" customFormat="1" ht="16.5">
      <c r="A21" s="765" t="s">
        <v>222</v>
      </c>
      <c r="B21" s="795">
        <v>3032</v>
      </c>
      <c r="C21" s="210"/>
      <c r="D21" s="664">
        <v>3057</v>
      </c>
      <c r="E21" s="213"/>
      <c r="F21" s="675">
        <v>-0.008177952240758913</v>
      </c>
      <c r="G21" s="767"/>
      <c r="H21" s="811">
        <v>9111</v>
      </c>
      <c r="I21" s="210"/>
      <c r="J21" s="664">
        <v>9182</v>
      </c>
      <c r="K21" s="209"/>
      <c r="L21" s="675">
        <v>-0.007732520148115879</v>
      </c>
    </row>
    <row r="22" spans="1:12" s="762" customFormat="1" ht="16.5">
      <c r="A22" s="768" t="s">
        <v>166</v>
      </c>
      <c r="B22" s="796">
        <v>-1712</v>
      </c>
      <c r="C22" s="275"/>
      <c r="D22" s="802">
        <v>-1715</v>
      </c>
      <c r="E22" s="66"/>
      <c r="F22" s="806">
        <v>0.001749271137026239</v>
      </c>
      <c r="G22" s="763"/>
      <c r="H22" s="796">
        <v>-5177</v>
      </c>
      <c r="I22" s="275"/>
      <c r="J22" s="802">
        <v>-5165</v>
      </c>
      <c r="K22" s="66"/>
      <c r="L22" s="806">
        <v>-0.002323330106485963</v>
      </c>
    </row>
    <row r="23" spans="1:12" s="762" customFormat="1" ht="16.5">
      <c r="A23" s="769" t="s">
        <v>113</v>
      </c>
      <c r="B23" s="791">
        <v>1320</v>
      </c>
      <c r="C23" s="134"/>
      <c r="D23" s="582">
        <v>1342</v>
      </c>
      <c r="E23" s="66"/>
      <c r="F23" s="673">
        <v>-0.01639344262295082</v>
      </c>
      <c r="G23" s="763"/>
      <c r="H23" s="791">
        <v>3934</v>
      </c>
      <c r="I23" s="134"/>
      <c r="J23" s="582">
        <v>4017</v>
      </c>
      <c r="K23" s="66"/>
      <c r="L23" s="673">
        <v>-0.0206621857107294</v>
      </c>
    </row>
    <row r="24" spans="1:12" s="762" customFormat="1" ht="16.5">
      <c r="A24" s="770" t="s">
        <v>159</v>
      </c>
      <c r="B24" s="800">
        <v>0.43535620052770446</v>
      </c>
      <c r="C24" s="161"/>
      <c r="D24" s="669">
        <v>0.4389924762839385</v>
      </c>
      <c r="E24" s="162"/>
      <c r="F24" s="588">
        <v>-0.3636275756234042</v>
      </c>
      <c r="G24" s="809">
        <v>43.53562005277045</v>
      </c>
      <c r="H24" s="800">
        <v>0.432</v>
      </c>
      <c r="I24" s="161"/>
      <c r="J24" s="669">
        <v>0.43748638640818993</v>
      </c>
      <c r="K24" s="162"/>
      <c r="L24" s="807">
        <v>-0.5486386408189936</v>
      </c>
    </row>
    <row r="25" spans="1:12" s="762" customFormat="1" ht="6.75" customHeight="1">
      <c r="A25" s="769"/>
      <c r="B25" s="70"/>
      <c r="C25" s="134"/>
      <c r="D25" s="70"/>
      <c r="E25" s="66"/>
      <c r="F25" s="628"/>
      <c r="G25" s="763"/>
      <c r="H25" s="70"/>
      <c r="I25" s="134"/>
      <c r="J25" s="70"/>
      <c r="K25" s="66"/>
      <c r="L25" s="628"/>
    </row>
    <row r="26" spans="1:12" s="762" customFormat="1" ht="16.5">
      <c r="A26" s="166" t="s">
        <v>57</v>
      </c>
      <c r="B26" s="797">
        <v>792</v>
      </c>
      <c r="C26" s="134"/>
      <c r="D26" s="581">
        <v>826</v>
      </c>
      <c r="E26" s="66"/>
      <c r="F26" s="673">
        <v>0.04116222760290557</v>
      </c>
      <c r="G26" s="763"/>
      <c r="H26" s="797">
        <v>2108</v>
      </c>
      <c r="I26" s="134"/>
      <c r="J26" s="581">
        <v>2285</v>
      </c>
      <c r="K26" s="66"/>
      <c r="L26" s="673">
        <v>0.0774617067833698</v>
      </c>
    </row>
    <row r="27" spans="1:12" s="762" customFormat="1" ht="16.5">
      <c r="A27" s="163" t="s">
        <v>54</v>
      </c>
      <c r="B27" s="801">
        <v>0.2612137203166227</v>
      </c>
      <c r="C27" s="164"/>
      <c r="D27" s="670">
        <v>0.2701995420346745</v>
      </c>
      <c r="E27" s="165"/>
      <c r="F27" s="807">
        <v>0.898582171805179</v>
      </c>
      <c r="G27" s="810">
        <v>-26.121372031662272</v>
      </c>
      <c r="H27" s="801">
        <v>0.23136867522774668</v>
      </c>
      <c r="I27" s="164"/>
      <c r="J27" s="670">
        <v>0.2488564582879547</v>
      </c>
      <c r="K27" s="165"/>
      <c r="L27" s="807">
        <v>1.8487783060208014</v>
      </c>
    </row>
    <row r="28" spans="1:12" s="760" customFormat="1" ht="19.5">
      <c r="A28" s="759" t="s">
        <v>262</v>
      </c>
      <c r="B28" s="548"/>
      <c r="C28" s="633"/>
      <c r="D28" s="622"/>
      <c r="E28" s="622"/>
      <c r="F28" s="623"/>
      <c r="G28" s="771"/>
      <c r="H28" s="548"/>
      <c r="I28" s="633"/>
      <c r="J28" s="772"/>
      <c r="K28" s="622"/>
      <c r="L28" s="623"/>
    </row>
    <row r="29" spans="1:12" s="762" customFormat="1" ht="16.5">
      <c r="A29" s="166" t="s">
        <v>103</v>
      </c>
      <c r="B29" s="798">
        <v>62859</v>
      </c>
      <c r="C29" s="214"/>
      <c r="D29" s="803">
        <v>58137</v>
      </c>
      <c r="E29" s="503"/>
      <c r="F29" s="679">
        <v>0.08122194127663966</v>
      </c>
      <c r="G29" s="773"/>
      <c r="H29" s="798">
        <v>104477</v>
      </c>
      <c r="I29" s="167"/>
      <c r="J29" s="804">
        <v>100222</v>
      </c>
      <c r="K29" s="69"/>
      <c r="L29" s="673">
        <v>0.04245574823890962</v>
      </c>
    </row>
    <row r="30" spans="1:12" s="762" customFormat="1" ht="16.5">
      <c r="A30" s="168" t="s">
        <v>100</v>
      </c>
      <c r="B30" s="798">
        <v>3660078</v>
      </c>
      <c r="C30" s="214"/>
      <c r="D30" s="803">
        <v>3519962</v>
      </c>
      <c r="E30" s="215"/>
      <c r="F30" s="679">
        <v>0.03980611154324962</v>
      </c>
      <c r="G30" s="773"/>
      <c r="H30" s="798">
        <v>3660078</v>
      </c>
      <c r="I30" s="167"/>
      <c r="J30" s="804">
        <v>3519962</v>
      </c>
      <c r="K30" s="169"/>
      <c r="L30" s="679">
        <v>0.03980611154324962</v>
      </c>
    </row>
    <row r="31" spans="1:12" s="760" customFormat="1" ht="19.5">
      <c r="A31" s="759" t="s">
        <v>263</v>
      </c>
      <c r="B31" s="775"/>
      <c r="C31" s="776"/>
      <c r="D31" s="777"/>
      <c r="E31" s="777"/>
      <c r="F31" s="623"/>
      <c r="G31" s="771"/>
      <c r="H31" s="775"/>
      <c r="I31" s="776"/>
      <c r="J31" s="778"/>
      <c r="K31" s="777"/>
      <c r="L31" s="623"/>
    </row>
    <row r="32" spans="1:12" s="762" customFormat="1" ht="20.25" customHeight="1">
      <c r="A32" s="166" t="s">
        <v>121</v>
      </c>
      <c r="B32" s="798">
        <v>-296</v>
      </c>
      <c r="C32" s="779"/>
      <c r="D32" s="803">
        <v>4842</v>
      </c>
      <c r="E32" s="780"/>
      <c r="F32" s="679">
        <v>-1.0611317637339943</v>
      </c>
      <c r="G32" s="773"/>
      <c r="H32" s="798">
        <v>-34395</v>
      </c>
      <c r="I32" s="636"/>
      <c r="J32" s="804">
        <v>5632</v>
      </c>
      <c r="K32" s="635"/>
      <c r="L32" s="679">
        <v>-7.107066761363637</v>
      </c>
    </row>
    <row r="33" spans="1:12" s="762" customFormat="1" ht="15.75" customHeight="1">
      <c r="A33" s="166" t="s">
        <v>141</v>
      </c>
      <c r="B33" s="798">
        <v>18837</v>
      </c>
      <c r="C33" s="779"/>
      <c r="D33" s="803">
        <v>31746</v>
      </c>
      <c r="E33" s="780"/>
      <c r="F33" s="679">
        <v>-0.40663390663390664</v>
      </c>
      <c r="G33" s="773"/>
      <c r="H33" s="798">
        <v>18085</v>
      </c>
      <c r="I33" s="636"/>
      <c r="J33" s="804">
        <v>69437</v>
      </c>
      <c r="K33" s="635"/>
      <c r="L33" s="679">
        <v>-0.7395480795541282</v>
      </c>
    </row>
    <row r="34" spans="1:12" s="762" customFormat="1" ht="15.75" customHeight="1">
      <c r="A34" s="166" t="s">
        <v>129</v>
      </c>
      <c r="B34" s="798">
        <v>-19133</v>
      </c>
      <c r="C34" s="779"/>
      <c r="D34" s="803">
        <v>-26904</v>
      </c>
      <c r="E34" s="780"/>
      <c r="F34" s="679">
        <v>0.2888418079096045</v>
      </c>
      <c r="G34" s="773"/>
      <c r="H34" s="791">
        <v>-52480</v>
      </c>
      <c r="I34" s="636"/>
      <c r="J34" s="804">
        <v>-63805</v>
      </c>
      <c r="K34" s="635"/>
      <c r="L34" s="679">
        <v>0.17749392680824386</v>
      </c>
    </row>
    <row r="35" spans="1:12" s="762" customFormat="1" ht="20.25" customHeight="1">
      <c r="A35" s="166" t="s">
        <v>127</v>
      </c>
      <c r="B35" s="798">
        <v>2738069</v>
      </c>
      <c r="C35" s="782"/>
      <c r="D35" s="803">
        <v>2772043</v>
      </c>
      <c r="E35" s="632"/>
      <c r="F35" s="679">
        <v>-0.012255942638696442</v>
      </c>
      <c r="G35" s="773"/>
      <c r="H35" s="798">
        <v>2738069</v>
      </c>
      <c r="I35" s="626"/>
      <c r="J35" s="804">
        <v>2772043</v>
      </c>
      <c r="K35" s="500"/>
      <c r="L35" s="679">
        <v>-0.012255942638696442</v>
      </c>
    </row>
    <row r="36" spans="1:12" s="762" customFormat="1" ht="15.75" customHeight="1">
      <c r="A36" s="166" t="s">
        <v>142</v>
      </c>
      <c r="B36" s="798">
        <v>1785267</v>
      </c>
      <c r="C36" s="782"/>
      <c r="D36" s="803">
        <v>1745143</v>
      </c>
      <c r="E36" s="632"/>
      <c r="F36" s="679">
        <v>0.022991812132300907</v>
      </c>
      <c r="G36" s="773"/>
      <c r="H36" s="798">
        <v>1785267</v>
      </c>
      <c r="I36" s="626"/>
      <c r="J36" s="804">
        <v>1745143</v>
      </c>
      <c r="K36" s="500"/>
      <c r="L36" s="679">
        <v>0.022991812132300907</v>
      </c>
    </row>
    <row r="37" spans="1:12" s="762" customFormat="1" ht="15.75" customHeight="1">
      <c r="A37" s="166" t="s">
        <v>129</v>
      </c>
      <c r="B37" s="798">
        <v>952802</v>
      </c>
      <c r="C37" s="782"/>
      <c r="D37" s="803">
        <v>1026900</v>
      </c>
      <c r="E37" s="632"/>
      <c r="F37" s="679">
        <v>-0.07215697731035155</v>
      </c>
      <c r="G37" s="773"/>
      <c r="H37" s="798">
        <v>952802</v>
      </c>
      <c r="I37" s="626"/>
      <c r="J37" s="804">
        <v>1026900</v>
      </c>
      <c r="K37" s="500"/>
      <c r="L37" s="679">
        <v>-0.07215697731035155</v>
      </c>
    </row>
    <row r="38" spans="1:12" s="760" customFormat="1" ht="19.5">
      <c r="A38" s="783" t="s">
        <v>264</v>
      </c>
      <c r="B38" s="548"/>
      <c r="C38" s="633"/>
      <c r="D38" s="622"/>
      <c r="E38" s="622"/>
      <c r="F38" s="623"/>
      <c r="G38" s="771"/>
      <c r="H38" s="548"/>
      <c r="I38" s="633"/>
      <c r="J38" s="772"/>
      <c r="K38" s="622"/>
      <c r="L38" s="623"/>
    </row>
    <row r="39" spans="1:12" s="762" customFormat="1" ht="16.5">
      <c r="A39" s="1065" t="s">
        <v>139</v>
      </c>
      <c r="B39" s="577">
        <v>-49792</v>
      </c>
      <c r="C39" s="626"/>
      <c r="D39" s="804">
        <v>-65656</v>
      </c>
      <c r="E39" s="500"/>
      <c r="F39" s="673">
        <v>0.24162300475204093</v>
      </c>
      <c r="G39" s="763"/>
      <c r="H39" s="577">
        <v>-159792</v>
      </c>
      <c r="I39" s="626"/>
      <c r="J39" s="581">
        <v>-205215</v>
      </c>
      <c r="K39" s="500"/>
      <c r="L39" s="673">
        <v>0.22134346904466048</v>
      </c>
    </row>
    <row r="40" spans="1:12" s="762" customFormat="1" ht="16.5" customHeight="1" thickBot="1">
      <c r="A40" s="1065" t="s">
        <v>66</v>
      </c>
      <c r="B40" s="799">
        <v>2537691</v>
      </c>
      <c r="C40" s="782"/>
      <c r="D40" s="804">
        <v>2755593</v>
      </c>
      <c r="E40" s="632"/>
      <c r="F40" s="679">
        <v>-0.0790762641652813</v>
      </c>
      <c r="G40" s="773"/>
      <c r="H40" s="799">
        <v>2537691</v>
      </c>
      <c r="I40" s="782"/>
      <c r="J40" s="804">
        <v>2755593</v>
      </c>
      <c r="K40" s="500"/>
      <c r="L40" s="679">
        <v>-0.0790762641652813</v>
      </c>
    </row>
    <row r="41" spans="1:12" s="762" customFormat="1" ht="7.5" customHeight="1" thickTop="1">
      <c r="A41" s="84"/>
      <c r="B41" s="784"/>
      <c r="C41" s="632"/>
      <c r="D41" s="785"/>
      <c r="E41" s="632"/>
      <c r="F41" s="644"/>
      <c r="G41" s="644"/>
      <c r="H41" s="784"/>
      <c r="I41" s="632"/>
      <c r="J41" s="786"/>
      <c r="K41" s="500"/>
      <c r="L41" s="628"/>
    </row>
    <row r="42" spans="1:12" s="704" customFormat="1" ht="23.25" customHeight="1">
      <c r="A42" s="231"/>
      <c r="B42" s="787"/>
      <c r="C42" s="705"/>
      <c r="D42" s="781"/>
      <c r="E42" s="705"/>
      <c r="F42" s="788"/>
      <c r="G42" s="788"/>
      <c r="H42" s="787"/>
      <c r="I42" s="705"/>
      <c r="J42" s="774"/>
      <c r="K42" s="705"/>
      <c r="L42" s="788"/>
    </row>
    <row r="43" spans="1:12" s="789" customFormat="1" ht="19.5" customHeight="1">
      <c r="A43" s="230"/>
      <c r="B43" s="230"/>
      <c r="C43" s="230"/>
      <c r="D43" s="230"/>
      <c r="E43" s="230"/>
      <c r="F43" s="230"/>
      <c r="G43" s="230"/>
      <c r="H43" s="230"/>
      <c r="I43" s="230"/>
      <c r="J43" s="230"/>
      <c r="K43" s="230"/>
      <c r="L43" s="230"/>
    </row>
    <row r="44" spans="1:12" ht="12.75">
      <c r="A44" s="1193"/>
      <c r="B44" s="1193"/>
      <c r="C44" s="1193"/>
      <c r="D44" s="1193"/>
      <c r="E44" s="1193"/>
      <c r="F44" s="1193"/>
      <c r="G44" s="1193"/>
      <c r="H44" s="1193"/>
      <c r="I44" s="1193"/>
      <c r="J44" s="1193"/>
      <c r="K44" s="1193"/>
      <c r="L44" s="1193"/>
    </row>
    <row r="45" spans="1:12" ht="16.5" customHeight="1">
      <c r="A45" s="1193"/>
      <c r="B45" s="1193"/>
      <c r="C45" s="1193"/>
      <c r="D45" s="1193"/>
      <c r="E45" s="1193"/>
      <c r="F45" s="1193"/>
      <c r="G45" s="1193"/>
      <c r="H45" s="1193"/>
      <c r="I45" s="1193"/>
      <c r="J45" s="1193"/>
      <c r="K45" s="1193"/>
      <c r="L45" s="1193"/>
    </row>
  </sheetData>
  <sheetProtection/>
  <mergeCells count="1">
    <mergeCell ref="A44:L45"/>
  </mergeCells>
  <printOptions horizontalCentered="1"/>
  <pageMargins left="0.5118110236220472" right="0.5118110236220472" top="0.5118110236220472" bottom="0.5118110236220472" header="0.5118110236220472" footer="0.5118110236220472"/>
  <pageSetup firstPageNumber="2" useFirstPageNumber="1" horizontalDpi="600" verticalDpi="600" orientation="landscape" scale="61" r:id="rId2"/>
  <headerFooter>
    <oddFooter>&amp;R&amp;"Helvetica,Normal"&amp;13BCE Information financière supplémentaire - Troisième trimestre de 2020   Page 8</oddFooter>
  </headerFooter>
  <customProperties>
    <customPr name="EpmWorksheetKeyString_GUID" r:id="rId3"/>
    <customPr name="FPMExcelClientCellBasedFunctionStatus" r:id="rId4"/>
    <customPr name="FPMExcelClientRefreshTime" r:id="rId5"/>
  </customPropertie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Bell Canada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deborah.silverman</dc:creator>
  <cp:keywords/>
  <dc:description/>
  <cp:lastModifiedBy>Bengian, Richard</cp:lastModifiedBy>
  <cp:lastPrinted>2020-11-02T22:29:07Z</cp:lastPrinted>
  <dcterms:created xsi:type="dcterms:W3CDTF">2015-02-17T20:15:54Z</dcterms:created>
  <dcterms:modified xsi:type="dcterms:W3CDTF">2020-11-02T22:29:51Z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