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460" tabRatio="880" activeTab="0"/>
  </bookViews>
  <sheets>
    <sheet name="Cover Page " sheetId="1" r:id="rId1"/>
    <sheet name="BCE Inc. IS Summary p2" sheetId="2" r:id="rId2"/>
    <sheet name="EPMFormattingSheet" sheetId="3" state="hidden" r:id="rId3"/>
    <sheet name="BCE Inc. IS HIST p3" sheetId="4" r:id="rId4"/>
    <sheet name="BCE Inc. Seg Info Summary p4" sheetId="5" r:id="rId5"/>
    <sheet name="BCE Inc. Seg Info HIST p5" sheetId="6" r:id="rId6"/>
    <sheet name="Bell Wireless Summary p6" sheetId="7" r:id="rId7"/>
    <sheet name="Bell Wireless HIST p7" sheetId="8" r:id="rId8"/>
    <sheet name="Bell Wireline Summary  p8" sheetId="9" r:id="rId9"/>
    <sheet name="Bell Wireline HIST p9" sheetId="10" r:id="rId10"/>
    <sheet name="Net Debt &amp; Bell other info p10" sheetId="11" r:id="rId11"/>
    <sheet name="BCE Inc. BS p11" sheetId="12" r:id="rId12"/>
    <sheet name="BCE Inc. CF Summary p12" sheetId="13" r:id="rId13"/>
    <sheet name="BCE Inc. CF HIST p13" sheetId="14" r:id="rId14"/>
    <sheet name="Accomp Notes p14" sheetId="15" r:id="rId15"/>
    <sheet name="Accomp Notes p15" sheetId="16" r:id="rId16"/>
    <sheet name="Accomp Notes p16" sheetId="17" r:id="rId17"/>
    <sheet name="Accomp Notes p17" sheetId="18" r:id="rId18"/>
  </sheets>
  <definedNames>
    <definedName name="__FPMExcelClient_CellBasedFunctionStatus" localSheetId="11" hidden="1">"1_1_2_2_2_2"</definedName>
    <definedName name="__FPMExcelClient_CellBasedFunctionStatus" localSheetId="13" hidden="1">"1_1_2_2_2_2"</definedName>
    <definedName name="__FPMExcelClient_CellBasedFunctionStatus" localSheetId="12" hidden="1">"2_2_2_2_2_2"</definedName>
    <definedName name="__FPMExcelClient_CellBasedFunctionStatus" localSheetId="3" hidden="1">"1_1_2_2_2_2"</definedName>
    <definedName name="__FPMExcelClient_CellBasedFunctionStatus" localSheetId="1" hidden="1">"2_2_2_2_2_2"</definedName>
    <definedName name="__FPMExcelClient_CellBasedFunctionStatus" localSheetId="5" hidden="1">"1_1_2_2_2_2"</definedName>
    <definedName name="__FPMExcelClient_CellBasedFunctionStatus" localSheetId="4" hidden="1">"2_2_2_2_2_2"</definedName>
    <definedName name="__FPMExcelClient_CellBasedFunctionStatus" localSheetId="7" hidden="1">"1_1_2_2_2_2"</definedName>
    <definedName name="__FPMExcelClient_CellBasedFunctionStatus" localSheetId="6" hidden="1">"2_1_2_2_2_2"</definedName>
    <definedName name="__FPMExcelClient_CellBasedFunctionStatus" localSheetId="9" hidden="1">"1_1_2_2_2_2"</definedName>
    <definedName name="__FPMExcelClient_CellBasedFunctionStatus" localSheetId="8" hidden="1">"2_1_2_2_2_2"</definedName>
    <definedName name="__FPMExcelClient_CellBasedFunctionStatus" localSheetId="0" hidden="1">"1_1_2_2_2_2"</definedName>
    <definedName name="__FPMExcelClient_CellBasedFunctionStatus" localSheetId="10" hidden="1">"2_1_2_2_2_2"</definedName>
    <definedName name="__FPMExcelClient_Connection" localSheetId="11">"_FPM_BPCNW10_[https://sapbpcbw.intranet.bell.ca:8443/sap/bpc/]_[BELL]_[CONSOL]_[false]"</definedName>
    <definedName name="__FPMExcelClient_Connection" localSheetId="3">"_FPM_BPCNW10_[https://sapbpcbw.intranet.bell.ca:8443/sap/bpc/]_[BELL]_[CONSOL]_[false]_[false]\1"</definedName>
    <definedName name="__FPMExcelClient_Connection" localSheetId="5">"_FPM_BPCNW10_[https://sapbpcbw.intranet.bell.ca:8443/sap/bpc/]_[BELL]_[CORPORATE]_[false]_[false]\1"</definedName>
    <definedName name="__FPMExcelClient_Connection" localSheetId="7">"_FPM_BPCNW10_[https://sapbpcbw.intranet.bell.ca:8443/sap/bpc/]_[BELL]_[CORPORATE]_[false]"</definedName>
    <definedName name="__FPMExcelClient_Connection" localSheetId="9">"_FPM_BPCNW10_[https://sapbpcbw.intranet.bell.ca:8443/sap/bpc/]_[BELL]_[CONSOL]_[false]"</definedName>
    <definedName name="__FPMExcelClient_RefreshTime" localSheetId="11">636541348903819000</definedName>
    <definedName name="__FPMExcelClient_RefreshTime" localSheetId="13">636541348906879000</definedName>
    <definedName name="__FPMExcelClient_RefreshTime" localSheetId="12">636511861492026000</definedName>
    <definedName name="__FPMExcelClient_RefreshTime" localSheetId="3">636541348909679000</definedName>
    <definedName name="__FPMExcelClient_RefreshTime" localSheetId="1">636511917802556000</definedName>
    <definedName name="__FPMExcelClient_RefreshTime" localSheetId="5">636541360998949000</definedName>
    <definedName name="__FPMExcelClient_RefreshTime" localSheetId="4">636511861175476000</definedName>
    <definedName name="__FPMExcelClient_RefreshTime" localSheetId="7">636541361416859000</definedName>
    <definedName name="__FPMExcelClient_RefreshTime" localSheetId="6">636511861235166000</definedName>
    <definedName name="__FPMExcelClient_RefreshTime" localSheetId="9">636541371120149000</definedName>
    <definedName name="__FPMExcelClient_RefreshTime" localSheetId="8">636511861342926000</definedName>
    <definedName name="__FPMExcelClient_RefreshTime" localSheetId="0">636541349137179000</definedName>
    <definedName name="__FPMExcelClient_RefreshTime" localSheetId="10">636511861406716000</definedName>
    <definedName name="AddDimension" localSheetId="2" hidden="1">'EPMFormattingSheet'!$D$126</definedName>
    <definedName name="AddLevelFirst" localSheetId="2" hidden="1">'EPMFormattingSheet'!$D$26</definedName>
    <definedName name="AddLevelSecond" localSheetId="2" hidden="1">'EPMFormattingSheet'!$D$47</definedName>
    <definedName name="AddMemberFirst" localSheetId="2" hidden="1">'EPMFormattingSheet'!$D$73</definedName>
    <definedName name="AddMemberSecond" localSheetId="2" hidden="1">'EPMFormattingSheet'!$D$94</definedName>
    <definedName name="DataFirst" localSheetId="2" hidden="1">'EPMFormattingSheet'!$E$55:$G$55</definedName>
    <definedName name="DataSecond" localSheetId="2" hidden="1">'EPMFormattingSheet'!$E$109:$G$109</definedName>
    <definedName name="DataUseFirst" localSheetId="2" hidden="1">'EPMFormattingSheet'!$H$55</definedName>
    <definedName name="DataUseSecond" localSheetId="2" hidden="1">'EPMFormattingSheet'!$H$109</definedName>
    <definedName name="EPMClientFormattingSheet" localSheetId="2" hidden="1">"2_0"</definedName>
    <definedName name="EPMWorkbookOptions_1" hidden="1">"NDIAAB+LCAAAAAAABADtvQdgHEmWJSYvbcp7f0r1StfgdKEIgGATJNiQQBDswYjN5pLsHWlHIymrKoHKZVZlXWYWQMztnbz33nvvvffee++997o7nU4n99//P1xmZAFs9s5K2smeIYCqyB8/fnwfPyIe/x7vFmV6mddNUS0/+2h3vPNRmi+n1axYXnz20bo939799KPf4+g3Th5/t6rfTqrq7Zerlpo2Kb23bB69a4rPPpq37erR3btXV1fj"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"q3vjqr64u7ezs3v39/7i+evpPF9k28WyabPlNP/IvjW7+a2PqNc0fXxSLZf5FH2+qU7WdZ0v258s8iv+Mvj6adZm+il9/iJb5NKb7anNF6t1XXBXXzV5/bLOz3OCN83HhNBHR7//s5df/P5PXp68+O7uzu//PX0pbxaXO3s7u+NJ04ynF8WjAyDZZKu7k9X07vd//+89OX3+nH6cfPni9Zf45Twrm/z7j+8CAYfO8WpVFtPMI92t0TIwQije"</definedName>
    <definedName name="EPMWorkbookOptions_3" hidden="1">"xzraI0Gh07MQydEtvTv41beL2SxfPi0W+bJhPIebOhyboA21ej2vriyMk6qs6qO2XueP70a+2PQqjyLyZm90+iIxQpu/a59ll1VdtIQXT4S83PvuFu8/K+qm9RCIf98BZLEcJtBtW/ntvloWv2id88iPT06+/OrFm8d3Y19ugiEU397f3d9/+OmO935sKvjVL+tZXh9RU/klCrxZldn1y7pa5XV7fbR7/9P75/nkfPv+p7P97f2984fbB/fz"</definedName>
    <definedName name="EPMWorkbookOptions_4" hidden="1">"fHsny/f2Z5MH+w8m99Bz+FYE8POsaV/nJQl2PvsiX0xIP0WahTwZbUBN5H2PSt9TGn5//L2Xx69OX7z59j369afu7+yQ2PZaD0D9dpHXWT2dX7umKSnDR8ui/OwjcM1HHfHx3o1M3e3efXz3pvF+QwTZpV/f7O/v7O7c+xFNPCZ5frK995Ce3R+RJWCVB2QVd3b/v06Tx3dvo3c81fmzpuVPjt+cfv7lq9/nh6fmd///p+YNEUNePT5589Xx"</definedName>
    <definedName name="EPMWorkbookOptions_5" hidden="1">"8x+xqt/sVq0GWPXp8Zvj169Ovjan3rt3//7+/v7tOXXv/3+cqjTsMOrz57+/+eJH3Oo1u1WrAW4l4p69+fpqdff2bHrv/39sKsQLufTJyenvj8Dz/+ss+k3S5PPnXz45fv7761c/IowlzOvjlydf/v5793Z2fsQzETn6zqsXz39EFI8oJ7//63s79w5+/3sP/79Olf/3WMBnz7/87te2f+8dVuz//88KgoAhmz77/U+ef/kjDvWb3arVAId+"</definedName>
    <definedName name="EPMWorkbookOptions_6" hidden="1">"/urLr16+/uHx6P3///GokLDjlfz+L758cfr/dTb9JilCNvdH5PDI8cXe3t7/53Pg/+/RYy+/fP3m939++pOnz3//r58eeW9t9un//7SZT8h+jgTfnr34/Ed86ze7Vas0fRzjylcv35x89YpofPL1EyXvzbYP/v/Hth4diVURzhw//RGX+s1u1WpAu745++L0a7Pne+TxDt6DMbP84eThw/2H27PJ5N72/v3dg+3J+YNsO/t0dm/y8N79vb3z"</definedName>
    <definedName name="EPMWorkbookOptions_7" hidden="1">"2f8LGBOkC/Xo3s7u/vgn/j+/gPcNE+TNl2/+v79S9A3T5P8Hy7zfNEV2/z/vM3/DFPmJvf+vE+T/RWbu5dc2cu/tgz18D1P3/xEf7M3LfsBAn/1/nD2/KWr8/yEh9P8eUf3i9Pj1V69Of4iZy92d//9JrKGihEy/z5v/z4dM3wwhXp6+Ovvy6dnJ/9ep8Q2K6y0aBdjEGz2+e7xalcU0awmO/Tz41DQnaNVySYjTZ0+zNuOP/Q/fVN3BP36V"</definedName>
    <definedName name="EPMWorkbookOptions_8" hidden="1">"n9d5M/9y+eUqXx6Bco/vhp9xs5Myz2rA/HL5OrvMj86zsqGW3Y+57Xer+u2kqt6SjLZMRdO6/0XY/mqmk/b4rPnJrC6ySZl/kdcXDkLv8984cWC/XAkx/h+fws7pNDIAAA=="</definedName>
    <definedName name="EV__LASTREFTIME__" hidden="1">"(GMT-05:00)10/16/2013 5:02:03 PM"</definedName>
    <definedName name="EvenDataFirst" localSheetId="2" hidden="1">'EPMFormattingSheet'!$F$106</definedName>
    <definedName name="EvenDataSecond" localSheetId="2" hidden="1">'EPMFormattingSheet'!$F$114</definedName>
    <definedName name="EvenDataUseFirst" localSheetId="2" hidden="1">'EPMFormattingSheet'!$H$106</definedName>
    <definedName name="EvenDataUseSecond" localSheetId="2" hidden="1">'EPMFormattingSheet'!$H$114</definedName>
    <definedName name="EvenHeaderFirst" localSheetId="2" hidden="1">'EPMFormattingSheet'!$J$106</definedName>
    <definedName name="EvenHeaderSecond" localSheetId="2" hidden="1">'EPMFormattingSheet'!$J$114</definedName>
    <definedName name="EvenHeaderUseFirst" localSheetId="2" hidden="1">'EPMFormattingSheet'!$L$106</definedName>
    <definedName name="EvenHeaderUseSecond" localSheetId="2" hidden="1">'EPMFormattingSheet'!$L$114</definedName>
    <definedName name="HeaderFirst" localSheetId="2" hidden="1">'EPMFormattingSheet'!$I$55:$K$55</definedName>
    <definedName name="HeaderSecond" localSheetId="2" hidden="1">'EPMFormattingSheet'!$I$109:$K$109</definedName>
    <definedName name="HeaderSmallGrid" localSheetId="2" hidden="1">'EPMFormattingSheet'!$E$120:$G$120</definedName>
    <definedName name="HeaderUseFirst" localSheetId="2" hidden="1">'EPMFormattingSheet'!$L$55</definedName>
    <definedName name="HeaderUseSecond" localSheetId="2" hidden="1">'EPMFormattingSheet'!$L$109</definedName>
    <definedName name="HeaderUseSmallGrid" localSheetId="2" hidden="1">'EPMFormattingSheet'!$H$120:$L$120</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localSheetId="11" hidden="1">40884.7826388889</definedName>
    <definedName name="IQ_NAMES_REVISION_DATE_" localSheetId="13" hidden="1">40884.7826388889</definedName>
    <definedName name="IQ_NAMES_REVISION_DATE_" localSheetId="12" hidden="1">40884.7826388889</definedName>
    <definedName name="IQ_NAMES_REVISION_DATE_" localSheetId="3" hidden="1">40884.7826388889</definedName>
    <definedName name="IQ_NAMES_REVISION_DATE_" localSheetId="1" hidden="1">40884.7826388889</definedName>
    <definedName name="IQ_NAMES_REVISION_DATE_" localSheetId="4" hidden="1">40884.7826388889</definedName>
    <definedName name="IQ_NAMES_REVISION_DATE_" localSheetId="7" hidden="1">40884.7826388889</definedName>
    <definedName name="IQ_NAMES_REVISION_DATE_" localSheetId="6" hidden="1">40884.7826388889</definedName>
    <definedName name="IQ_NAMES_REVISION_DATE_" localSheetId="9" hidden="1">40884.7826388889</definedName>
    <definedName name="IQ_NAMES_REVISION_DATE_" localSheetId="8" hidden="1">40884.7826388889</definedName>
    <definedName name="IQ_NAMES_REVISION_DATE_" localSheetId="10" hidden="1">40884.7826388889</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LevelEndBlock" localSheetId="2" hidden="1">'EPMFormattingSheet'!$B$49</definedName>
    <definedName name="LevelFirstBlock" localSheetId="2" hidden="1">'EPMFormattingSheet'!$B$7:$B$27</definedName>
    <definedName name="LevelFirstDataDefault" localSheetId="2" hidden="1">'EPMFormattingSheet'!$F$11</definedName>
    <definedName name="LevelFirstDataLeaf" localSheetId="2" hidden="1">'EPMFormattingSheet'!$F$14</definedName>
    <definedName name="LevelFirstDataLevel_1" localSheetId="2" hidden="1">'EPMFormattingSheet'!$F$18</definedName>
    <definedName name="LevelFirstDataLevel_2" localSheetId="2" hidden="1">'EPMFormattingSheet'!$F$21</definedName>
    <definedName name="LevelFirstDataLevel_3" localSheetId="2" hidden="1">'EPMFormattingSheet'!$F$24</definedName>
    <definedName name="LevelFirstDataUseDefault" localSheetId="2" hidden="1">'EPMFormattingSheet'!$H$11</definedName>
    <definedName name="LevelFirstDataUseLeaf" localSheetId="2" hidden="1">'EPMFormattingSheet'!$H$14</definedName>
    <definedName name="LevelFirstDataUseLevel_1" localSheetId="2" hidden="1">'EPMFormattingSheet'!$H$18</definedName>
    <definedName name="LevelFirstDataUseLevel_2" localSheetId="2" hidden="1">'EPMFormattingSheet'!$H$21</definedName>
    <definedName name="LevelFirstDataUseLevel_3" localSheetId="2" hidden="1">'EPMFormattingSheet'!$H$24</definedName>
    <definedName name="LevelFirstHeaderDefault" localSheetId="2" hidden="1">'EPMFormattingSheet'!$J$11</definedName>
    <definedName name="LevelFirstHeaderLeaf" localSheetId="2" hidden="1">'EPMFormattingSheet'!$J$14</definedName>
    <definedName name="LevelFirstHeaderLevel_1" localSheetId="2" hidden="1">'EPMFormattingSheet'!$J$18</definedName>
    <definedName name="LevelFirstHeaderLevel_2" localSheetId="2" hidden="1">'EPMFormattingSheet'!$J$21</definedName>
    <definedName name="LevelFirstHeaderLevel_3" localSheetId="2" hidden="1">'EPMFormattingSheet'!$J$24</definedName>
    <definedName name="LevelFirstHeaderUseDefault" localSheetId="2" hidden="1">'EPMFormattingSheet'!$L$11</definedName>
    <definedName name="LevelFirstHeaderUseLeaf" localSheetId="2" hidden="1">'EPMFormattingSheet'!$L$14</definedName>
    <definedName name="LevelFirstHeaderUseLevel_1" localSheetId="2" hidden="1">'EPMFormattingSheet'!$L$18</definedName>
    <definedName name="LevelFirstHeaderUseLevel_2" localSheetId="2" hidden="1">'EPMFormattingSheet'!$L$21</definedName>
    <definedName name="LevelFirstHeaderUseLevel_3" localSheetId="2" hidden="1">'EPMFormattingSheet'!$L$24</definedName>
    <definedName name="LevelSecondBlock" localSheetId="2" hidden="1">'EPMFormattingSheet'!$B$28:$B$48</definedName>
    <definedName name="LevelSecondDataDefault" localSheetId="2" hidden="1">'EPMFormattingSheet'!$F$32</definedName>
    <definedName name="LevelSecondDataLeaf" localSheetId="2" hidden="1">'EPMFormattingSheet'!$F$35</definedName>
    <definedName name="LevelSecondDataLevel_1" localSheetId="2" hidden="1">'EPMFormattingSheet'!$F$39</definedName>
    <definedName name="LevelSecondDataLevel_2" localSheetId="2" hidden="1">'EPMFormattingSheet'!$F$42</definedName>
    <definedName name="LevelSecondDataLevel_3" localSheetId="2" hidden="1">'EPMFormattingSheet'!$F$45</definedName>
    <definedName name="LevelSecondDataUseDefault" localSheetId="2" hidden="1">'EPMFormattingSheet'!$H$32</definedName>
    <definedName name="LevelSecondDataUseLeaf" localSheetId="2" hidden="1">'EPMFormattingSheet'!$H$35</definedName>
    <definedName name="LevelSecondDataUseLevel_1" localSheetId="2" hidden="1">'EPMFormattingSheet'!$H$39</definedName>
    <definedName name="LevelSecondDataUseLevel_2" localSheetId="2" hidden="1">'EPMFormattingSheet'!$H$42</definedName>
    <definedName name="LevelSecondDataUseLevel_3" localSheetId="2" hidden="1">'EPMFormattingSheet'!$H$45</definedName>
    <definedName name="LevelSecondHeaderDefault" localSheetId="2" hidden="1">'EPMFormattingSheet'!$J$32</definedName>
    <definedName name="LevelSecondHeaderLeaf" localSheetId="2" hidden="1">'EPMFormattingSheet'!$J$35</definedName>
    <definedName name="LevelSecondHeaderLevel_1" localSheetId="2" hidden="1">'EPMFormattingSheet'!$J$39</definedName>
    <definedName name="LevelSecondHeaderLevel_2" localSheetId="2" hidden="1">'EPMFormattingSheet'!$J$42</definedName>
    <definedName name="LevelSecondHeaderLevel_3" localSheetId="2" hidden="1">'EPMFormattingSheet'!$J$45</definedName>
    <definedName name="LevelSecondHeaderUseDefault" localSheetId="2" hidden="1">'EPMFormattingSheet'!$L$32</definedName>
    <definedName name="LevelSecondHeaderUseLeaf" localSheetId="2" hidden="1">'EPMFormattingSheet'!$L$35</definedName>
    <definedName name="LevelSecondHeaderUseLevel_1" localSheetId="2" hidden="1">'EPMFormattingSheet'!$L$39</definedName>
    <definedName name="LevelSecondHeaderUseLevel_2" localSheetId="2" hidden="1">'EPMFormattingSheet'!$L$42</definedName>
    <definedName name="LevelSecondHeaderUseLevel_3" localSheetId="2" hidden="1">'EPMFormattingSheet'!$L$45</definedName>
    <definedName name="MemberEndBlock" localSheetId="2" hidden="1">'EPMFormattingSheet'!$B$96</definedName>
    <definedName name="MemberFirstBlock" localSheetId="2" hidden="1">'EPMFormattingSheet'!$B$54:$B$74</definedName>
    <definedName name="MemberFirstDataCalculated" localSheetId="2" hidden="1">'EPMFormattingSheet'!$F$60</definedName>
    <definedName name="MemberFirstDataChanged" localSheetId="2" hidden="1">'EPMFormattingSheet'!$F$69</definedName>
    <definedName name="MemberFirstDataCustom" localSheetId="2" hidden="1">'EPMFormattingSheet'!$F$57</definedName>
    <definedName name="MemberFirstDataInputable" localSheetId="2" hidden="1">'EPMFormattingSheet'!$F$63</definedName>
    <definedName name="MemberFirstDataLocal" localSheetId="2" hidden="1">'EPMFormattingSheet'!$F$66</definedName>
    <definedName name="MemberFirstDataUseCalculated" localSheetId="2" hidden="1">'EPMFormattingSheet'!$H$60</definedName>
    <definedName name="MemberFirstDataUseChanged" localSheetId="2" hidden="1">'EPMFormattingSheet'!$H$69</definedName>
    <definedName name="MemberFirstDataUseCustom" localSheetId="2" hidden="1">'EPMFormattingSheet'!$H$57</definedName>
    <definedName name="MemberFirstDataUseInputable" localSheetId="2" hidden="1">'EPMFormattingSheet'!$H$63</definedName>
    <definedName name="MemberFirstDataUseLocal" localSheetId="2" hidden="1">'EPMFormattingSheet'!$H$66</definedName>
    <definedName name="MemberFirstHeaderCalculated" localSheetId="2" hidden="1">'EPMFormattingSheet'!$J$60</definedName>
    <definedName name="MemberFirstHeaderChanged" localSheetId="2" hidden="1">'EPMFormattingSheet'!$J$69</definedName>
    <definedName name="MemberFirstHeaderCustom" localSheetId="2" hidden="1">'EPMFormattingSheet'!$J$57</definedName>
    <definedName name="MemberFirstHeaderInputable" localSheetId="2" hidden="1">'EPMFormattingSheet'!$J$63</definedName>
    <definedName name="MemberFirstHeaderLocal" localSheetId="2" hidden="1">'EPMFormattingSheet'!$J$66</definedName>
    <definedName name="MemberFirstHeaderUseCalculated" localSheetId="2" hidden="1">'EPMFormattingSheet'!$L$60</definedName>
    <definedName name="MemberFirstHeaderUseChanged" localSheetId="2" hidden="1">'EPMFormattingSheet'!$L$69</definedName>
    <definedName name="MemberFirstHeaderUseCustom" localSheetId="2" hidden="1">'EPMFormattingSheet'!$L$57</definedName>
    <definedName name="MemberFirstHeaderUseInputable" localSheetId="2" hidden="1">'EPMFormattingSheet'!$L$63</definedName>
    <definedName name="MemberFirstHeaderUseLocal" localSheetId="2" hidden="1">'EPMFormattingSheet'!$L$66</definedName>
    <definedName name="MemberSecondBlock" localSheetId="2" hidden="1">'EPMFormattingSheet'!$B$75:$B$95</definedName>
    <definedName name="MemberSecondDataCalculated" localSheetId="2" hidden="1">'EPMFormattingSheet'!$F$81</definedName>
    <definedName name="MemberSecondDataChanged" localSheetId="2" hidden="1">'EPMFormattingSheet'!$F$90</definedName>
    <definedName name="MemberSecondDataCustom" localSheetId="2" hidden="1">'EPMFormattingSheet'!$F$78</definedName>
    <definedName name="MemberSecondDataInputable" localSheetId="2" hidden="1">'EPMFormattingSheet'!$F$84</definedName>
    <definedName name="MemberSecondDataLocal" localSheetId="2" hidden="1">'EPMFormattingSheet'!$F$87</definedName>
    <definedName name="MemberSecondDataUseCalculated" localSheetId="2" hidden="1">'EPMFormattingSheet'!$H$81</definedName>
    <definedName name="MemberSecondDataUseChanged" localSheetId="2" hidden="1">'EPMFormattingSheet'!$H$90</definedName>
    <definedName name="MemberSecondDataUseCustom" localSheetId="2" hidden="1">'EPMFormattingSheet'!$H$78</definedName>
    <definedName name="MemberSecondDataUseInputable" localSheetId="2" hidden="1">'EPMFormattingSheet'!$H$84</definedName>
    <definedName name="MemberSecondDataUseLocal" localSheetId="2" hidden="1">'EPMFormattingSheet'!$H$87</definedName>
    <definedName name="MemberSecondHeaderCalculated" localSheetId="2" hidden="1">'EPMFormattingSheet'!$J$81</definedName>
    <definedName name="MemberSecondHeaderChanged" localSheetId="2" hidden="1">'EPMFormattingSheet'!$J$90</definedName>
    <definedName name="MemberSecondHeaderCustom" localSheetId="2" hidden="1">'EPMFormattingSheet'!$J$78</definedName>
    <definedName name="MemberSecondHeaderInputable" localSheetId="2" hidden="1">'EPMFormattingSheet'!$J$84</definedName>
    <definedName name="MemberSecondHeaderLocal" localSheetId="2" hidden="1">'EPMFormattingSheet'!$J$87</definedName>
    <definedName name="MemberSecondHeaderUseCalculated" localSheetId="2" hidden="1">'EPMFormattingSheet'!$L$81</definedName>
    <definedName name="MemberSecondHeaderUseChanged" localSheetId="2" hidden="1">'EPMFormattingSheet'!$L$90</definedName>
    <definedName name="MemberSecondHeaderUseCustom" localSheetId="2" hidden="1">'EPMFormattingSheet'!$L$78</definedName>
    <definedName name="MemberSecondHeaderUseInputable" localSheetId="2" hidden="1">'EPMFormattingSheet'!$L$84</definedName>
    <definedName name="MemberSecondHeaderUseLocal" localSheetId="2" hidden="1">'EPMFormattingSheet'!$L$87</definedName>
    <definedName name="MEWarning" hidden="1">1</definedName>
    <definedName name="OddDataFirst" localSheetId="2" hidden="1">'EPMFormattingSheet'!$F$103</definedName>
    <definedName name="OddDataSecond" localSheetId="2" hidden="1">'EPMFormattingSheet'!$F$111</definedName>
    <definedName name="OddDataUseFirst" localSheetId="2" hidden="1">'EPMFormattingSheet'!$H$103</definedName>
    <definedName name="OddDataUseSecond" localSheetId="2" hidden="1">'EPMFormattingSheet'!$H$111</definedName>
    <definedName name="OddEvenEndBlock" localSheetId="2" hidden="1">'EPMFormattingSheet'!$B$116</definedName>
    <definedName name="OddEvenFirstBlock" localSheetId="2" hidden="1">'EPMFormattingSheet'!$B$100:$B$107</definedName>
    <definedName name="OddEvenSecondBlock" localSheetId="2" hidden="1">'EPMFormattingSheet'!$B$108:$B$115</definedName>
    <definedName name="OddHeaderFirst" localSheetId="2" hidden="1">'EPMFormattingSheet'!$J$103</definedName>
    <definedName name="OddHeaderSecond" localSheetId="2" hidden="1">'EPMFormattingSheet'!$J$111</definedName>
    <definedName name="OddHeaderUseFirst" localSheetId="2" hidden="1">'EPMFormattingSheet'!$L$103</definedName>
    <definedName name="OddHeaderUseSecond" localSheetId="2" hidden="1">'EPMFormattingSheet'!$L$111</definedName>
    <definedName name="OLE_LINK4" localSheetId="14">'Accomp Notes p14'!$A$1</definedName>
    <definedName name="PageHeaderDefaultHeader" localSheetId="2" hidden="1">'EPMFormattingSheet'!$F$122</definedName>
    <definedName name="PageHeaderDefaultHeaderUse" localSheetId="2" hidden="1">'EPMFormattingSheet'!$H$122:$L$122</definedName>
    <definedName name="RemoveLevelFirst" localSheetId="2" hidden="1">'EPMFormattingSheet'!$D$26</definedName>
    <definedName name="RemoveLevelSecond" localSheetId="2" hidden="1">'EPMFormattingSheet'!$D$47</definedName>
    <definedName name="_xlnm.Print_Area" localSheetId="11">'BCE Inc. BS p11'!$A$1:$E$57</definedName>
    <definedName name="_xlnm.Print_Area" localSheetId="13">'BCE Inc. CF HIST p13'!$A$1:$I$48</definedName>
    <definedName name="_xlnm.Print_Area" localSheetId="12">'BCE Inc. CF Summary p12'!$A$1:$G$46</definedName>
    <definedName name="_xlnm.Print_Area" localSheetId="3">'BCE Inc. IS HIST p3'!$A$1:$I$47</definedName>
    <definedName name="_xlnm.Print_Area" localSheetId="1">'BCE Inc. IS Summary p2'!$A$1:$H$46</definedName>
    <definedName name="_xlnm.Print_Area" localSheetId="5">'BCE Inc. Seg Info HIST p5'!$A$1:$I$38</definedName>
    <definedName name="_xlnm.Print_Area" localSheetId="4">'BCE Inc. Seg Info Summary p4'!$A$1:$F$39</definedName>
    <definedName name="_xlnm.Print_Area" localSheetId="7">'Bell Wireless HIST p7'!$A$1:$I$40</definedName>
    <definedName name="_xlnm.Print_Area" localSheetId="6">'Bell Wireless Summary p6'!$A$1:$F$40</definedName>
    <definedName name="_xlnm.Print_Area" localSheetId="9">'Bell Wireline HIST p9'!$A$1:$I$44</definedName>
    <definedName name="_xlnm.Print_Area" localSheetId="8">'Bell Wireline Summary  p8'!$A$1:$F$44</definedName>
    <definedName name="_xlnm.Print_Area" localSheetId="0">'Cover Page '!$A$1:$O$33</definedName>
    <definedName name="_xlnm.Print_Area" localSheetId="10">'Net Debt &amp; Bell other info p10'!$A$1:$I$48</definedName>
  </definedNames>
  <calcPr fullCalcOnLoad="1"/>
</workbook>
</file>

<file path=xl/sharedStrings.xml><?xml version="1.0" encoding="utf-8"?>
<sst xmlns="http://schemas.openxmlformats.org/spreadsheetml/2006/main" count="718" uniqueCount="328">
  <si>
    <t>Total</t>
  </si>
  <si>
    <t>BCE</t>
  </si>
  <si>
    <t>EPM Formatting Sheet</t>
  </si>
  <si>
    <t>Column</t>
  </si>
  <si>
    <t>Row</t>
  </si>
  <si>
    <t>Label</t>
  </si>
  <si>
    <t>Use</t>
  </si>
  <si>
    <t xml:space="preserve"> </t>
  </si>
  <si>
    <t>Goodwill</t>
  </si>
  <si>
    <t xml:space="preserve">thane.fotopoulos@bell.ca </t>
  </si>
  <si>
    <t>514-870-4619</t>
  </si>
  <si>
    <t>Thane Fotopoulos</t>
  </si>
  <si>
    <t>Note: The format settings in lower sections overrides the ones in upper section if there are conflicts.</t>
  </si>
  <si>
    <t>Hierarchy Level Formatting</t>
  </si>
  <si>
    <t>Data</t>
  </si>
  <si>
    <t>Header</t>
  </si>
  <si>
    <t>Default Format</t>
  </si>
  <si>
    <t>All</t>
  </si>
  <si>
    <t>Base Level Format</t>
  </si>
  <si>
    <t>Formatting on Specific Level:</t>
  </si>
  <si>
    <t>Dimension Member/Property Formatting</t>
  </si>
  <si>
    <t>Custom Member Default Format</t>
  </si>
  <si>
    <t>Calculated Member Default Format</t>
  </si>
  <si>
    <t>Inputable Member Default Format</t>
  </si>
  <si>
    <t>Local Member Default Format</t>
  </si>
  <si>
    <t>Changed Member Default Format</t>
  </si>
  <si>
    <t>Formatting on Specific Member/Property:</t>
  </si>
  <si>
    <t>Row and Column Banding</t>
  </si>
  <si>
    <t>Odd Formatting</t>
  </si>
  <si>
    <t>Even Formatting</t>
  </si>
  <si>
    <t>Page Axis Formatting</t>
  </si>
  <si>
    <t>Formatting on Specific Dimension:</t>
  </si>
  <si>
    <t>Help</t>
  </si>
  <si>
    <t>Formatting and "Use" Column:</t>
  </si>
  <si>
    <t>Inner or Outer Dimension:</t>
  </si>
  <si>
    <t xml:space="preserve">In the "1000" and "Label" cells, define the format you want by using the standard Microsoft Office Excel cell formatting functions.
By default, all the format settings are applied and "ALL" is displayed in the "Use" column.
You can then specify which settings of the defined format you want to apply or define additional settings.To do so, double-click in a "Use" cell and define the format settings in the dialog box that opens, or directly enter the format settings in a "Use" cell, using a specific syntax, for example: (FontBold = Y) | (FontSize = 18).
  </t>
  </si>
  <si>
    <t>Priority to Row or Column</t>
  </si>
  <si>
    <t>These options enable you to specify which one of the defined formats for rows or for columns will be applied first in case of conflicts. When you click the "Priority to Column" option, the "Column" section is displayed first in the formatting section and the "Row" section is displayed in second position in the formatting section and the precedence rules apply.</t>
  </si>
  <si>
    <t>If a row or column axis contains more than one dimension, you can specify which dimension you want the defined format to be applied to; "Inner dimension" being the last dimension, Outer dimension" being the first dimension in the axis.</t>
  </si>
  <si>
    <t xml:space="preserve">Total </t>
  </si>
  <si>
    <t>Relations avec les investisseurs, BCE</t>
  </si>
  <si>
    <t>T1</t>
  </si>
  <si>
    <t>(en millions de dollars canadiens, sauf les montants liés aux actions) (non audité)</t>
  </si>
  <si>
    <t>(en millions de dollars canadiens, sauf indication contraire) (non audité)</t>
  </si>
  <si>
    <t>Bénéfice net</t>
  </si>
  <si>
    <t>Coûts liés aux indemnités de départ, aux acquisitions et autres</t>
  </si>
  <si>
    <t>Amortissements</t>
  </si>
  <si>
    <t>Coût des régimes d’avantages postérieurs à l’emploi</t>
  </si>
  <si>
    <t>Charges d’intérêts nettes</t>
  </si>
  <si>
    <t>Pertes sur placements</t>
  </si>
  <si>
    <t xml:space="preserve">Impôt sur le résultat </t>
  </si>
  <si>
    <t>Cotisations aux régimes d’avantages postérieurs à l’emploi</t>
  </si>
  <si>
    <t>Paiements en vertu de régimes d’autres avantages postérieurs à l’emploi</t>
  </si>
  <si>
    <t>Coûts liés aux indemnités de départ et autres payés</t>
  </si>
  <si>
    <t>Intérêts payés</t>
  </si>
  <si>
    <t>Impôt sur le résultat payé (après remboursements)</t>
  </si>
  <si>
    <t>Coûts liés aux acquisitions et autres payés</t>
  </si>
  <si>
    <t>Variation nette des actifs et des passifs d’exploitation</t>
  </si>
  <si>
    <t xml:space="preserve">Dépenses d’investissement </t>
  </si>
  <si>
    <t>Dividendes en trésorerie payés sur actions privilégiées</t>
  </si>
  <si>
    <t>Cotisation volontaire aux régimes de retraite à prestations définies</t>
  </si>
  <si>
    <t>Flux de trésorerie provenant des activités d’exploitation</t>
  </si>
  <si>
    <t>Flux de trésorerie disponibles</t>
  </si>
  <si>
    <t>Acquisitions d’entreprises</t>
  </si>
  <si>
    <t xml:space="preserve">Acquisition de licences de spectre </t>
  </si>
  <si>
    <t>Cession d’immobilisations incorporelles et d’autres actifs</t>
  </si>
  <si>
    <t>Autres activités d’investissement</t>
  </si>
  <si>
    <t xml:space="preserve">Augmentation (diminution) des effets à payer </t>
  </si>
  <si>
    <t>Augmentation (diminution) des créances clients titrisées</t>
  </si>
  <si>
    <t>Émission de titres d’emprunt à long terme</t>
  </si>
  <si>
    <t>Remboursement de titres d’emprunt à long terme</t>
  </si>
  <si>
    <t>Émission d’actions ordinaires</t>
  </si>
  <si>
    <t>Rachat d’actions ordinaires</t>
  </si>
  <si>
    <t>Dividendes en trésorerie payés sur actions ordinaires</t>
  </si>
  <si>
    <t>Autres activités de financement</t>
  </si>
  <si>
    <t>Augmentation (diminution) nette de la trésorerie et des équivalents de trésorerie</t>
  </si>
  <si>
    <t>Trésorerie et équivalents de trésorerie au début de la période</t>
  </si>
  <si>
    <t>Trésorerie et équivalents de trésorerie à la fin de la période</t>
  </si>
  <si>
    <t>Données liées aux flux de trésorerie consolidés – Tendance historique</t>
  </si>
  <si>
    <t>Augmentation nette de la trésorerie et des équivalents de trésorerie</t>
  </si>
  <si>
    <t>Augmentation (diminution) des effets à payer</t>
  </si>
  <si>
    <t xml:space="preserve">Rachat d’actions ordinaires </t>
  </si>
  <si>
    <t xml:space="preserve">Coûts liés aux acquisitions et autres payés </t>
  </si>
  <si>
    <t>Rapprochement du bénéfice net et des flux de trésorerie liés aux activités d’exploitation</t>
  </si>
  <si>
    <t>Variation     </t>
  </si>
  <si>
    <t>($)     </t>
  </si>
  <si>
    <t>TOTAL     
2018     </t>
  </si>
  <si>
    <t>T1 19     </t>
  </si>
  <si>
    <t>T4 18     </t>
  </si>
  <si>
    <t>T3 18     </t>
  </si>
  <si>
    <t>T2 18     </t>
  </si>
  <si>
    <t>T1 18     </t>
  </si>
  <si>
    <t>T1     </t>
  </si>
  <si>
    <t>2018     </t>
  </si>
  <si>
    <t>2019     </t>
  </si>
  <si>
    <t>31 mars     </t>
  </si>
  <si>
    <t>31 décembre     </t>
  </si>
  <si>
    <t>ACTIF</t>
  </si>
  <si>
    <t>Actifs courants</t>
  </si>
  <si>
    <t>Trésorerie</t>
  </si>
  <si>
    <t>Équivalents de trésorerie</t>
  </si>
  <si>
    <t>Créances clients et autres débiteurs</t>
  </si>
  <si>
    <t>Stocks</t>
  </si>
  <si>
    <t>Actifs sur contrats</t>
  </si>
  <si>
    <t>Coûts liés aux contrats</t>
  </si>
  <si>
    <t xml:space="preserve">Charges payées d’avance </t>
  </si>
  <si>
    <t>Autres actifs courants</t>
  </si>
  <si>
    <t>Total des actifs courants</t>
  </si>
  <si>
    <t xml:space="preserve">Actifs non courants </t>
  </si>
  <si>
    <t>Immobilisations corporelles</t>
  </si>
  <si>
    <t>Immobilisations incorporelles</t>
  </si>
  <si>
    <t>Actifs d’impôt différé</t>
  </si>
  <si>
    <t>Participations dans des entreprises associées et des coentreprises</t>
  </si>
  <si>
    <t>Autres actifs non courants</t>
  </si>
  <si>
    <t>Total des actifs non courants</t>
  </si>
  <si>
    <t xml:space="preserve">Total de l’actif </t>
  </si>
  <si>
    <t>PASSIF</t>
  </si>
  <si>
    <t>Passifs courants</t>
  </si>
  <si>
    <t xml:space="preserve">Dettes fournisseurs et autres passifs </t>
  </si>
  <si>
    <t>Passifs sur contrats</t>
  </si>
  <si>
    <t>Intérêts à payer</t>
  </si>
  <si>
    <t>Dividendes à payer</t>
  </si>
  <si>
    <t>Passifs d’impôt exigible</t>
  </si>
  <si>
    <t>Dette à court terme</t>
  </si>
  <si>
    <t>Total des passifs courants</t>
  </si>
  <si>
    <t xml:space="preserve">Passifs non courants </t>
  </si>
  <si>
    <t>Dette à long terme</t>
  </si>
  <si>
    <t>Passifs d’impôt différé</t>
  </si>
  <si>
    <t>Obligations au titre des avantages postérieurs à l’emploi</t>
  </si>
  <si>
    <t>Autres passifs non courants</t>
  </si>
  <si>
    <t>Total des passifs non courants</t>
  </si>
  <si>
    <t>Total du passif</t>
  </si>
  <si>
    <t>CAPITAUX PROPRES</t>
  </si>
  <si>
    <t>Capitaux propres attribuables aux actionnaires de BCE</t>
  </si>
  <si>
    <t>Actions privilégiées</t>
  </si>
  <si>
    <t>Actions ordinaires</t>
  </si>
  <si>
    <t>Surplus d’apport</t>
  </si>
  <si>
    <t xml:space="preserve">Cumul des autres éléments de bénéfice global (de perte globale) </t>
  </si>
  <si>
    <t xml:space="preserve">Déficit </t>
  </si>
  <si>
    <t>Total des capitaux propres attribuables aux actionnaires de BCE</t>
  </si>
  <si>
    <t>Participations ne donnant pas le contrôle</t>
  </si>
  <si>
    <t xml:space="preserve">Total des capitaux propres </t>
  </si>
  <si>
    <t>Total du passif et des capitaux propres</t>
  </si>
  <si>
    <t>Nombre d’actions ordinaires en circulation (en millions)</t>
  </si>
  <si>
    <t>Dette nette et autres renseignements</t>
  </si>
  <si>
    <t>(%)     </t>
  </si>
  <si>
    <t>TOTAL     </t>
  </si>
  <si>
    <t>T4     </t>
  </si>
  <si>
    <t>T3     </t>
  </si>
  <si>
    <t>T2     </t>
  </si>
  <si>
    <t>BCE – Dette nette et actions privilégiées</t>
  </si>
  <si>
    <r>
      <t>Actions privilégiées – BCE</t>
    </r>
    <r>
      <rPr>
        <vertAlign val="superscript"/>
        <sz val="14"/>
        <rFont val="Arial"/>
        <family val="2"/>
      </rPr>
      <t>(A)</t>
    </r>
  </si>
  <si>
    <t>Trésorerie et équivalents de trésorerie</t>
  </si>
  <si>
    <r>
      <t>Ratio de levier financier net</t>
    </r>
    <r>
      <rPr>
        <vertAlign val="superscript"/>
        <sz val="14"/>
        <rFont val="Arial"/>
        <family val="2"/>
      </rPr>
      <t>(4)(B)</t>
    </r>
  </si>
  <si>
    <t xml:space="preserve">Informations sur les flux de trésorerie </t>
  </si>
  <si>
    <r>
      <t>Flux de trésorerie disponibles (FTD)</t>
    </r>
    <r>
      <rPr>
        <b/>
        <vertAlign val="superscript"/>
        <sz val="14"/>
        <rFont val="Arial"/>
        <family val="2"/>
      </rPr>
      <t>(4)</t>
    </r>
  </si>
  <si>
    <t>Dépenses d’investissement</t>
  </si>
  <si>
    <t>Dividendes payés sur actions privilégiées</t>
  </si>
  <si>
    <t>Dividendes payés par des filiales aux détenteurs de participations 
 ne donnant pas le contrôle</t>
  </si>
  <si>
    <t>FTD</t>
  </si>
  <si>
    <t>Informations sur les flux de trésorerie – Tendance historique</t>
  </si>
  <si>
    <t>Dividendes payés par des filiales aux détenteurs de participations
 ne donnant pas le contrôle</t>
  </si>
  <si>
    <t>n.s. : non significatif</t>
  </si>
  <si>
    <t xml:space="preserve">Services d’accès au réseau (SAR) </t>
  </si>
  <si>
    <t>Services sur fil de Bell – Tendance historique</t>
  </si>
  <si>
    <t>Services sur fil de Bell</t>
  </si>
  <si>
    <t>Produits d’exploitation</t>
  </si>
  <si>
    <t xml:space="preserve">Services de données </t>
  </si>
  <si>
    <t>Services voix</t>
  </si>
  <si>
    <t xml:space="preserve">Autres services </t>
  </si>
  <si>
    <t>Total des produits externes tirés des services</t>
  </si>
  <si>
    <t>Produits intersectoriels tirés des services</t>
  </si>
  <si>
    <t>Total des produits d’exploitation tirés des services</t>
  </si>
  <si>
    <t>Services de données</t>
  </si>
  <si>
    <t>Équipements et autres</t>
  </si>
  <si>
    <t>Total des produits externes tirés des produits</t>
  </si>
  <si>
    <t>Produits intersectoriels tirés des produits</t>
  </si>
  <si>
    <t>Total des produits d’exploitation tirés des produits</t>
  </si>
  <si>
    <t>Total des produits externes</t>
  </si>
  <si>
    <t>Total des produits d’exploitation</t>
  </si>
  <si>
    <t>Coûts d’exploitation</t>
  </si>
  <si>
    <t>BAIIA ajusté</t>
  </si>
  <si>
    <t>Marge du BAIIA ajusté</t>
  </si>
  <si>
    <t xml:space="preserve">Intensité du capital </t>
  </si>
  <si>
    <t>Abonnés des services Internet haute vitesse de détail</t>
  </si>
  <si>
    <t>Abonnés des services de télé de détail</t>
  </si>
  <si>
    <t>Services de télé par satellite</t>
  </si>
  <si>
    <t>Autres services</t>
  </si>
  <si>
    <t xml:space="preserve">Abonnés des services de télé de détail </t>
  </si>
  <si>
    <t xml:space="preserve">Services de télévision sur protocole Internet (télé IP) </t>
  </si>
  <si>
    <t xml:space="preserve">Services de télé IP </t>
  </si>
  <si>
    <t>Services d’accès au réseau (SAR) de détail</t>
  </si>
  <si>
    <t>Services sans fil de Bell</t>
  </si>
  <si>
    <t>Produits externes tirés des services</t>
  </si>
  <si>
    <t>Produits externes tirés des produits</t>
  </si>
  <si>
    <t>Marge du BAIIA ajusté (total des produits d’exploitation)</t>
  </si>
  <si>
    <t>Activations brutes des services sans fil</t>
  </si>
  <si>
    <t>Services postpayés</t>
  </si>
  <si>
    <t>Services prépayés</t>
  </si>
  <si>
    <t>Activations (pertes) nettes des services sans fil</t>
  </si>
  <si>
    <t>Taux de désabonnement (%) (moyen par mois)</t>
  </si>
  <si>
    <t xml:space="preserve">  Tirés des services</t>
  </si>
  <si>
    <t xml:space="preserve">  Tirés des produits</t>
  </si>
  <si>
    <t>Coût des services rendus au titre des régimes d’avantages postérieurs à l’emploi</t>
  </si>
  <si>
    <t>Amortissement des immobilisations corporelles</t>
  </si>
  <si>
    <t xml:space="preserve">Amortissement des immobilisations incorporelles </t>
  </si>
  <si>
    <t>Charges financières</t>
  </si>
  <si>
    <t xml:space="preserve"> Charges d’intérêts</t>
  </si>
  <si>
    <t xml:space="preserve"> Intérêts liés aux obligations au titre des avantages postérieurs à l’emploi</t>
  </si>
  <si>
    <t>Autres produits (charges)</t>
  </si>
  <si>
    <t>Impôt sur le résultat</t>
  </si>
  <si>
    <t xml:space="preserve">Bénéfice net </t>
  </si>
  <si>
    <t>Bénéfice net attribuable aux :</t>
  </si>
  <si>
    <t xml:space="preserve"> Actionnaires ordinaires</t>
  </si>
  <si>
    <t xml:space="preserve"> Actionnaires privilégiés</t>
  </si>
  <si>
    <t xml:space="preserve"> Détenteurs de participations ne donnant pas le contrôle</t>
  </si>
  <si>
    <t>Bénéfice net par action ordinaire – de base et dilué</t>
  </si>
  <si>
    <t>Dividendes par action ordinaire</t>
  </si>
  <si>
    <t>Bénéfice net et BPA ajustés</t>
  </si>
  <si>
    <t>Bénéfice net attribuable aux actionnaires ordinaires</t>
  </si>
  <si>
    <t>(Profits nets) pertes nettes lié(e)s à la valeur de marché sur dérivés utilisés à titre 
 de couverture économique des régimes de rémunération fondée sur des actions 
 qui sont réglés en instruments de capitaux propres</t>
  </si>
  <si>
    <t>Pertes nettes sur placements</t>
  </si>
  <si>
    <t>Coûts liés au remboursement anticipé de la dette</t>
  </si>
  <si>
    <t>Pertes de valeur</t>
  </si>
  <si>
    <t xml:space="preserve">Bénéfice net ajusté </t>
  </si>
  <si>
    <t>Incidence sur le bénéfice net par action</t>
  </si>
  <si>
    <t>BPA ajusté</t>
  </si>
  <si>
    <t>Bell Média</t>
  </si>
  <si>
    <t>Éliminations intersectorielles</t>
  </si>
  <si>
    <t>Marge</t>
  </si>
  <si>
    <t xml:space="preserve">Marge </t>
  </si>
  <si>
    <r>
      <t>Intensité du capital</t>
    </r>
    <r>
      <rPr>
        <i/>
        <vertAlign val="superscript"/>
        <sz val="13"/>
        <rFont val="Arial"/>
        <family val="2"/>
      </rPr>
      <t>(5)</t>
    </r>
  </si>
  <si>
    <t>Variation     
($)     </t>
  </si>
  <si>
    <t>Variation     
(%)     </t>
  </si>
  <si>
    <t>Intensité du capital</t>
  </si>
  <si>
    <t xml:space="preserve">Produits externes tirés des produits </t>
  </si>
  <si>
    <t xml:space="preserve">Activations (pertes) nettes des services sans fil </t>
  </si>
  <si>
    <r>
      <t>Abonnés des services sans fil à la fin de la période</t>
    </r>
    <r>
      <rPr>
        <vertAlign val="superscript"/>
        <sz val="13"/>
        <rFont val="Arial"/>
        <family val="2"/>
      </rPr>
      <t>(A)</t>
    </r>
  </si>
  <si>
    <r>
      <t>Services postpayés</t>
    </r>
    <r>
      <rPr>
        <vertAlign val="superscript"/>
        <sz val="13"/>
        <rFont val="Arial"/>
        <family val="2"/>
      </rPr>
      <t>(A)</t>
    </r>
  </si>
  <si>
    <t>T1    </t>
  </si>
  <si>
    <t>2018    </t>
  </si>
  <si>
    <t>(%)     </t>
  </si>
  <si>
    <t>Données opérationnelles consolidées</t>
  </si>
  <si>
    <t>Tirés des services</t>
  </si>
  <si>
    <t>Tirés des produits</t>
  </si>
  <si>
    <r>
      <t>BAIIA ajusté</t>
    </r>
    <r>
      <rPr>
        <b/>
        <vertAlign val="superscript"/>
        <sz val="13"/>
        <rFont val="Arial"/>
        <family val="2"/>
      </rPr>
      <t>(4)</t>
    </r>
  </si>
  <si>
    <r>
      <t>Marge du BAIIA ajusté</t>
    </r>
    <r>
      <rPr>
        <b/>
        <i/>
        <vertAlign val="superscript"/>
        <sz val="13"/>
        <rFont val="Arial"/>
        <family val="2"/>
      </rPr>
      <t>(4)</t>
    </r>
  </si>
  <si>
    <t>Charges d’intérêts</t>
  </si>
  <si>
    <t>Intérêts liés aux obligations au titre des avantages postérieurs à l’emploi</t>
  </si>
  <si>
    <t xml:space="preserve">Autres produits (charges) </t>
  </si>
  <si>
    <t>Actionnaires ordinaires</t>
  </si>
  <si>
    <t>Actionnaires privilégiés</t>
  </si>
  <si>
    <t xml:space="preserve">Détenteurs de participations ne donnant pas le contrôle </t>
  </si>
  <si>
    <r>
      <t>BPA ajusté</t>
    </r>
    <r>
      <rPr>
        <b/>
        <vertAlign val="superscript"/>
        <sz val="13"/>
        <rFont val="Arial"/>
        <family val="2"/>
      </rPr>
      <t>(4)</t>
    </r>
  </si>
  <si>
    <t xml:space="preserve">(Profits nets) pertes nettes lié(e)s à la valeur de marché sur dérivés utilisés à titre de
  couverture économique des régimes de rémunération fondée sur des actions qui sont 
  réglés en instruments de capitaux propres </t>
  </si>
  <si>
    <r>
      <t>Bénéfice net ajusté</t>
    </r>
    <r>
      <rPr>
        <b/>
        <vertAlign val="superscript"/>
        <sz val="13"/>
        <rFont val="Arial"/>
        <family val="2"/>
      </rPr>
      <t>(4)</t>
    </r>
  </si>
  <si>
    <t>($)     </t>
  </si>
  <si>
    <t xml:space="preserve">(%)     </t>
  </si>
  <si>
    <r>
      <t>Services sans fil de Bell</t>
    </r>
    <r>
      <rPr>
        <b/>
        <vertAlign val="superscript"/>
        <sz val="16"/>
        <rFont val="Arial"/>
        <family val="2"/>
      </rPr>
      <t>(1) (2) (3)</t>
    </r>
  </si>
  <si>
    <r>
      <t>Services sur fil de Bell</t>
    </r>
    <r>
      <rPr>
        <b/>
        <vertAlign val="superscript"/>
        <sz val="16"/>
        <rFont val="Arial"/>
        <family val="2"/>
      </rPr>
      <t>(1) (2) (3)</t>
    </r>
  </si>
  <si>
    <r>
      <t>Abonnés à la fin de la période</t>
    </r>
    <r>
      <rPr>
        <vertAlign val="superscript"/>
        <sz val="13"/>
        <rFont val="Arial"/>
        <family val="2"/>
      </rPr>
      <t>(A)(B)</t>
    </r>
  </si>
  <si>
    <r>
      <t>Total des abonnés des services de détail à la fin de la période</t>
    </r>
    <r>
      <rPr>
        <vertAlign val="superscript"/>
        <sz val="13"/>
        <rFont val="Arial"/>
        <family val="2"/>
      </rPr>
      <t>(A)</t>
    </r>
  </si>
  <si>
    <r>
      <t>SAR résidentiels</t>
    </r>
    <r>
      <rPr>
        <vertAlign val="superscript"/>
        <sz val="13"/>
        <rFont val="Arial"/>
        <family val="2"/>
      </rPr>
      <t>(A)</t>
    </r>
  </si>
  <si>
    <r>
      <t>Dette nette</t>
    </r>
    <r>
      <rPr>
        <b/>
        <vertAlign val="superscript"/>
        <sz val="14"/>
        <rFont val="Arial"/>
        <family val="2"/>
      </rPr>
      <t>(4)</t>
    </r>
  </si>
  <si>
    <r>
      <t>BCE</t>
    </r>
    <r>
      <rPr>
        <b/>
        <vertAlign val="superscript"/>
        <sz val="16"/>
        <rFont val="Arial"/>
        <family val="2"/>
      </rPr>
      <t>(1) (2) (3)</t>
    </r>
  </si>
  <si>
    <t>T1 18      </t>
  </si>
  <si>
    <t>T2 18      </t>
  </si>
  <si>
    <t>T3 18      </t>
  </si>
  <si>
    <t>T4 18      </t>
  </si>
  <si>
    <t>TOTAL      
2018      </t>
  </si>
  <si>
    <r>
      <t>(A)</t>
    </r>
    <r>
      <rPr>
        <sz val="13"/>
        <rFont val="Arial"/>
        <family val="2"/>
      </rPr>
      <t xml:space="preserve"> Excluent le coût des services rendus au titre des régimes d’avantages postérieurs à l’emploi.</t>
    </r>
  </si>
  <si>
    <r>
      <t>Coûts d’exploitation</t>
    </r>
    <r>
      <rPr>
        <vertAlign val="superscript"/>
        <sz val="13"/>
        <rFont val="Arial"/>
        <family val="2"/>
      </rPr>
      <t>(A)</t>
    </r>
  </si>
  <si>
    <t>n.s.</t>
  </si>
  <si>
    <t>T1    
2019    </t>
  </si>
  <si>
    <t>T1    
2018    </t>
  </si>
  <si>
    <t>Information sectorielle</t>
  </si>
  <si>
    <t>Information sectorielle – Tendance historique</t>
  </si>
  <si>
    <r>
      <rPr>
        <vertAlign val="superscript"/>
        <sz val="11"/>
        <rFont val="Arial"/>
        <family val="2"/>
      </rPr>
      <t>(B)</t>
    </r>
    <r>
      <rPr>
        <sz val="11"/>
        <rFont val="Arial"/>
        <family val="2"/>
      </rPr>
      <t xml:space="preserve"> Notre FMU combinée au T1 2018 a été ajustée afin de ne pas tenir compte de l’incidence défavorable rétroactive de la décision du CRTC relative aux tarifs des services sans fil d’itinérance
    de gros à l’échelle nationale de 14 millions $.</t>
    </r>
  </si>
  <si>
    <r>
      <t>Facturation moyenne par utilisateur combinée (FMU) ($/mois)</t>
    </r>
    <r>
      <rPr>
        <vertAlign val="superscript"/>
        <sz val="13"/>
        <rFont val="Arial"/>
        <family val="2"/>
      </rPr>
      <t>(5)(B)</t>
    </r>
  </si>
  <si>
    <r>
      <t>Activations brutes des services sans fil</t>
    </r>
    <r>
      <rPr>
        <vertAlign val="superscript"/>
        <sz val="13"/>
        <rFont val="Arial"/>
        <family val="2"/>
      </rPr>
      <t>(5)</t>
    </r>
  </si>
  <si>
    <r>
      <t>Services prépayés</t>
    </r>
    <r>
      <rPr>
        <vertAlign val="superscript"/>
        <sz val="13"/>
        <rFont val="Arial"/>
        <family val="2"/>
      </rPr>
      <t>(A)</t>
    </r>
  </si>
  <si>
    <r>
      <t>Taux de désabonnement (%) (moyen par mois)</t>
    </r>
    <r>
      <rPr>
        <vertAlign val="superscript"/>
        <sz val="13"/>
        <rFont val="Arial"/>
        <family val="2"/>
      </rPr>
      <t>(5)</t>
    </r>
  </si>
  <si>
    <r>
      <t>Abonnés des services sans fil à la fin de la période</t>
    </r>
    <r>
      <rPr>
        <vertAlign val="superscript"/>
        <sz val="14"/>
        <rFont val="Arial"/>
        <family val="2"/>
      </rPr>
      <t>(A)(B)</t>
    </r>
  </si>
  <si>
    <r>
      <t>Services postpayés</t>
    </r>
    <r>
      <rPr>
        <vertAlign val="superscript"/>
        <sz val="14"/>
        <rFont val="Arial"/>
        <family val="2"/>
      </rPr>
      <t xml:space="preserve">(A)(B) </t>
    </r>
  </si>
  <si>
    <r>
      <rPr>
        <vertAlign val="superscript"/>
        <sz val="13"/>
        <rFont val="Arial"/>
        <family val="2"/>
      </rPr>
      <t>(B)</t>
    </r>
    <r>
      <rPr>
        <sz val="13"/>
        <rFont val="Arial"/>
        <family val="2"/>
      </rPr>
      <t xml:space="preserve"> Au début du T4 2018, nous avons ajusté notre clientèle d’abonnés des services postpayés dans le sans-fil afin de retrancher 20 000 abonnés que nous avons cédés à Xplornet
     Communications Inc. à la suite de l’acquisition de Manitoba Telecom Services Inc. par BCE.  </t>
    </r>
  </si>
  <si>
    <r>
      <rPr>
        <vertAlign val="superscript"/>
        <sz val="13"/>
        <rFont val="Arial"/>
        <family val="2"/>
      </rPr>
      <t>(C)</t>
    </r>
    <r>
      <rPr>
        <sz val="13"/>
        <rFont val="Arial"/>
        <family val="2"/>
      </rPr>
      <t xml:space="preserve"> Notre FMU combinée au T1 2018 a été ajustée afin de ne pas tenir compte de l’incidence défavorable rétroactive de la décision du CRTC relative aux tarifs des services
     sans fil d’itinérance de gros à l’échelle nationale de 14 millions $. </t>
    </r>
  </si>
  <si>
    <r>
      <t>Services prépayés</t>
    </r>
    <r>
      <rPr>
        <vertAlign val="superscript"/>
        <sz val="14"/>
        <rFont val="Arial"/>
        <family val="2"/>
      </rPr>
      <t>(A)</t>
    </r>
  </si>
  <si>
    <r>
      <t>Pertes nettes d’abonnés des SAR résidentiels</t>
    </r>
    <r>
      <rPr>
        <vertAlign val="superscript"/>
        <sz val="13"/>
        <rFont val="Arial"/>
        <family val="2"/>
      </rPr>
      <t>(A)</t>
    </r>
    <r>
      <rPr>
        <sz val="13"/>
        <rFont val="Arial"/>
        <family val="2"/>
      </rPr>
      <t xml:space="preserve"> </t>
    </r>
  </si>
  <si>
    <r>
      <t>Activations nettes</t>
    </r>
    <r>
      <rPr>
        <vertAlign val="superscript"/>
        <sz val="13"/>
        <rFont val="Arial"/>
        <family val="2"/>
      </rPr>
      <t>(A)</t>
    </r>
  </si>
  <si>
    <r>
      <t>Pertes nettes d’abonnés des services de détail</t>
    </r>
    <r>
      <rPr>
        <vertAlign val="superscript"/>
        <sz val="13"/>
        <rFont val="Arial"/>
        <family val="2"/>
      </rPr>
      <t>(A)</t>
    </r>
  </si>
  <si>
    <r>
      <t>Abonnés à la fin de la période</t>
    </r>
    <r>
      <rPr>
        <vertAlign val="superscript"/>
        <sz val="20"/>
        <rFont val="Arial"/>
        <family val="2"/>
      </rPr>
      <t>(A)(B)</t>
    </r>
  </si>
  <si>
    <r>
      <t>SAR résidentiels</t>
    </r>
    <r>
      <rPr>
        <vertAlign val="superscript"/>
        <sz val="20"/>
        <rFont val="Arial"/>
        <family val="2"/>
      </rPr>
      <t>(A)</t>
    </r>
  </si>
  <si>
    <r>
      <t>Pertes nettes d’abonnés des SAR résidentiels</t>
    </r>
    <r>
      <rPr>
        <vertAlign val="superscript"/>
        <sz val="20"/>
        <rFont val="Arial"/>
        <family val="2"/>
      </rPr>
      <t xml:space="preserve">(A) </t>
    </r>
  </si>
  <si>
    <r>
      <t>(Pertes) activations nettes d’abonnés des services de détail</t>
    </r>
    <r>
      <rPr>
        <vertAlign val="superscript"/>
        <sz val="20"/>
        <rFont val="Arial"/>
        <family val="2"/>
      </rPr>
      <t xml:space="preserve">(A) </t>
    </r>
  </si>
  <si>
    <r>
      <t>Total des abonnés des services de détail à la fin de la période</t>
    </r>
    <r>
      <rPr>
        <vertAlign val="superscript"/>
        <sz val="20"/>
        <rFont val="Arial"/>
        <family val="2"/>
      </rPr>
      <t>(A)</t>
    </r>
  </si>
  <si>
    <r>
      <t>Activations nettes</t>
    </r>
    <r>
      <rPr>
        <vertAlign val="superscript"/>
        <sz val="20"/>
        <rFont val="Arial"/>
        <family val="2"/>
      </rPr>
      <t>(A)</t>
    </r>
  </si>
  <si>
    <r>
      <t>BCE</t>
    </r>
    <r>
      <rPr>
        <b/>
        <vertAlign val="superscript"/>
        <sz val="16"/>
        <rFont val="Arial"/>
        <family val="2"/>
      </rPr>
      <t>(2)</t>
    </r>
  </si>
  <si>
    <r>
      <t>Ratio BAIIA ajusté/charges d’intérêts nettes</t>
    </r>
    <r>
      <rPr>
        <vertAlign val="superscript"/>
        <sz val="14"/>
        <rFont val="Arial"/>
        <family val="2"/>
      </rPr>
      <t>(4)</t>
    </r>
  </si>
  <si>
    <r>
      <rPr>
        <vertAlign val="superscript"/>
        <sz val="13"/>
        <rFont val="Arial"/>
        <family val="2"/>
      </rPr>
      <t>(A)</t>
    </r>
    <r>
      <rPr>
        <sz val="13"/>
        <rFont val="Arial"/>
        <family val="2"/>
      </rPr>
      <t xml:space="preserve"> La dette nette inclut 50 % des actions privilégiées.</t>
    </r>
  </si>
  <si>
    <t>Données tirées des états consolidés de la situation financière</t>
  </si>
  <si>
    <r>
      <t xml:space="preserve">  BCE</t>
    </r>
    <r>
      <rPr>
        <b/>
        <vertAlign val="superscript"/>
        <sz val="19"/>
        <rFont val="Arial"/>
        <family val="2"/>
      </rPr>
      <t>(2)</t>
    </r>
  </si>
  <si>
    <t>Données liées aux flux de trésorerie consolidés</t>
  </si>
  <si>
    <t>BCE </t>
  </si>
  <si>
    <t>Données opérationnelles consolidées – Tendance historique  </t>
  </si>
  <si>
    <t>Services sans fil de Bell – Tendance historique    </t>
  </si>
  <si>
    <t>Nombre moyen pondéré d’actions ordinaires en circulation – de base (en millions)</t>
  </si>
  <si>
    <t>Nombre moyen pondéré d’actions ordinaires en circulation – dilué (en millions)</t>
  </si>
  <si>
    <t>Achat d’actions pour le règlement de paiements fondés sur des actions</t>
  </si>
  <si>
    <r>
      <t>FMU combinée ($/mois)</t>
    </r>
    <r>
      <rPr>
        <vertAlign val="superscript"/>
        <sz val="14"/>
        <rFont val="Arial"/>
        <family val="2"/>
      </rPr>
      <t>(C)</t>
    </r>
  </si>
  <si>
    <r>
      <t>Abonnés des services Internet haute vitesse de détail</t>
    </r>
    <r>
      <rPr>
        <b/>
        <vertAlign val="superscript"/>
        <sz val="13"/>
        <rFont val="Arial"/>
        <family val="2"/>
      </rPr>
      <t>(5)</t>
    </r>
  </si>
  <si>
    <t>Services de télé IP</t>
  </si>
  <si>
    <t>Remboursement de capital aux détenteurs de participations 
  ne donnant pas le contrôle</t>
  </si>
  <si>
    <t>Dividendes en trésorerie payés par des filiales aux détenteurs de 
  participations ne donnant pas le contrôle</t>
  </si>
  <si>
    <t xml:space="preserve">         · 9 366 abonnés des services Internet sans fil fixes postpayés qui ont été transférés dans notre clientèle d’abonnés des services Internet haute vitesse de détail.</t>
  </si>
  <si>
    <r>
      <rPr>
        <vertAlign val="superscript"/>
        <sz val="11"/>
        <rFont val="Arial"/>
        <family val="2"/>
      </rPr>
      <t>(A)</t>
    </r>
    <r>
      <rPr>
        <sz val="11"/>
        <rFont val="Arial"/>
        <family val="2"/>
      </rPr>
      <t xml:space="preserve"> Au début du T1 2019, nous avons ajusté notre clientèle d’abonnés des services sans fil afin de retrancher 167 929 abonnés (72 231 abonnés des services postpayés et 95 698 abonnés des 
    services prépayés) comme suit : </t>
    </r>
  </si>
  <si>
    <t xml:space="preserve">         ·  9 366 abonnés des services Internet sans fil fixes postpayés qui ont été transférés dans notre clientèle d’abonnés des services Internet haute vitesse de détail.</t>
  </si>
  <si>
    <t xml:space="preserve">         ·  49 095 abonnés des services prépayés en raison de la modification des conditions de notre politique de désactivation qui, principalement, sont passées de 120 jours pour Bell/Virgin Mobile 
            Canada (Virgin Mobile) et de 150 jours pour Lucky Mobile, à 90 jours;</t>
  </si>
  <si>
    <r>
      <t xml:space="preserve">         · 43 670 abonnés des services postpayés qui se rapportent à l’IdO, précision attribuable au fait que nous avons raffiné notre définition du terme </t>
    </r>
    <r>
      <rPr>
        <i/>
        <sz val="13"/>
        <rFont val="Arial"/>
        <family val="2"/>
      </rPr>
      <t>abonné</t>
    </r>
    <r>
      <rPr>
        <sz val="13"/>
        <rFont val="Arial"/>
        <family val="2"/>
      </rPr>
      <t xml:space="preserve"> pour tenir compte de l’évolution technologique;</t>
    </r>
  </si>
  <si>
    <r>
      <t xml:space="preserve">         ·  43 670 abonnés des services postpayés qui se rapportent à l’Internet des objets (IdO), précision attribuable au fait que nous avons raffiné notre définition du terme </t>
    </r>
    <r>
      <rPr>
        <i/>
        <sz val="11"/>
        <rFont val="Arial"/>
        <family val="2"/>
      </rPr>
      <t>abonné</t>
    </r>
    <r>
      <rPr>
        <sz val="11"/>
        <rFont val="Arial"/>
        <family val="2"/>
      </rPr>
      <t xml:space="preserve"> pour tenir compte
            de l’évolution technologique;</t>
    </r>
  </si>
  <si>
    <r>
      <rPr>
        <vertAlign val="superscript"/>
        <sz val="13"/>
        <rFont val="Arial"/>
        <family val="2"/>
      </rPr>
      <t>(B)</t>
    </r>
    <r>
      <rPr>
        <sz val="13"/>
        <rFont val="Arial"/>
        <family val="2"/>
      </rPr>
      <t xml:space="preserve"> La hausse de notre ratio de levier financier net au 31 mars 2019 reflète une hausse non-récurrente découlant de l’adoption d’IFRS 16 qui a entraîné une augmentation de la dette nette de
    2 304 millions $ au 1</t>
    </r>
    <r>
      <rPr>
        <vertAlign val="superscript"/>
        <sz val="13"/>
        <rFont val="Arial"/>
        <family val="2"/>
      </rPr>
      <t>er</t>
    </r>
    <r>
      <rPr>
        <sz val="13"/>
        <rFont val="Arial"/>
        <family val="2"/>
      </rPr>
      <t> janvier 2019.</t>
    </r>
  </si>
  <si>
    <t xml:space="preserve">         ·  65 798 abonnés (19 195 abonnés des services postpayés et 46 603 abonnés des services prépayés), en raison de l’achèvement des travaux de mise hors service du réseau d’accès
            multiple par répartition en code (AMRC) le 30 avril 2019;</t>
  </si>
  <si>
    <t xml:space="preserve">(A) Au début du T1 2019, nous avons ajusté notre clientèle d’abonnés des services sans fil afin de retrancher 167 929 abonnés (72 231 abonnés des services postpayés et 95 698 abonnés des services prépayés) comme suit : </t>
  </si>
  <si>
    <t xml:space="preserve">         · 65 798 abonnés (19 195 abonnés des services postpayés et 46 603 abonnés des services prépayés), en raison de l’achèvement des travaux de mise hors service du réseau AMRC le 30 avril 
           2019;</t>
  </si>
  <si>
    <t xml:space="preserve">         · 49 095 abonnés des services prépayés en raison de la modification des conditions de notre politique de désactivation qui, principalement, sont passées de 120 jours pour Bell/Virgin Mobile et 
           de 150 jours pour Lucky Mobile, à 90 jours;</t>
  </si>
  <si>
    <r>
      <rPr>
        <vertAlign val="superscript"/>
        <sz val="12"/>
        <rFont val="Arial"/>
        <family val="2"/>
      </rPr>
      <t>(A)</t>
    </r>
    <r>
      <rPr>
        <sz val="12"/>
        <rFont val="Arial"/>
        <family val="2"/>
      </rPr>
      <t xml:space="preserve"> En date du 1</t>
    </r>
    <r>
      <rPr>
        <vertAlign val="superscript"/>
        <sz val="12"/>
        <rFont val="Arial"/>
        <family val="2"/>
      </rPr>
      <t>er</t>
    </r>
    <r>
      <rPr>
        <sz val="12"/>
        <rFont val="Arial"/>
        <family val="2"/>
      </rPr>
      <t xml:space="preserve"> janvier 2019, nous avons cessé de présenter les abonnés de gros dans notre clientèle d’abonnés des services Internet, de télé et SAR résidentiels, 
    ce qui reflète l’accent que nous mettons sur le marché de détail. Nous avons donc retraité les chiffres présentés en 2018 sur la clientèle d’abonnés à des fins de 
   comparabilité. </t>
    </r>
  </si>
  <si>
    <r>
      <rPr>
        <vertAlign val="superscript"/>
        <sz val="12"/>
        <rFont val="Arial"/>
        <family val="2"/>
      </rPr>
      <t>(B)</t>
    </r>
    <r>
      <rPr>
        <sz val="12"/>
        <rFont val="Arial"/>
        <family val="2"/>
      </rPr>
      <t xml:space="preserve"> Au début du T1 2019, notre clientèle d’abonnés des services Internet haute vitesse de détail a augmenté de 9 366 abonnés, en raison du transfert des abonnés des
    services Internet sans fil fixes hors de notre secteur du sans-fil.</t>
    </r>
  </si>
  <si>
    <r>
      <rPr>
        <vertAlign val="superscript"/>
        <sz val="16"/>
        <rFont val="Arial"/>
        <family val="2"/>
      </rPr>
      <t>(B)</t>
    </r>
    <r>
      <rPr>
        <sz val="16"/>
        <rFont val="Arial"/>
        <family val="2"/>
      </rPr>
      <t xml:space="preserve"> Au début du T1 2019, notre clientèle d’abonnés des services Internet haute vitesse de détail a augmenté de 9 366 abonnés, en raison du transfert des abonnés des services Internet sans fil fixes hors de 
   notre secteur du sans-fil.</t>
    </r>
  </si>
  <si>
    <r>
      <rPr>
        <vertAlign val="superscript"/>
        <sz val="16"/>
        <rFont val="Arial"/>
        <family val="2"/>
      </rPr>
      <t>(A)</t>
    </r>
    <r>
      <rPr>
        <sz val="16"/>
        <rFont val="Arial"/>
        <family val="2"/>
      </rPr>
      <t xml:space="preserve"> En date du 1</t>
    </r>
    <r>
      <rPr>
        <vertAlign val="superscript"/>
        <sz val="16"/>
        <rFont val="Arial"/>
        <family val="2"/>
      </rPr>
      <t>er</t>
    </r>
    <r>
      <rPr>
        <sz val="16"/>
        <rFont val="Arial"/>
        <family val="2"/>
      </rPr>
      <t xml:space="preserve"> janvier 2019, nous avons cessé de présenter les abonnés de gros dans notre clientèle d’abonnés des services Internet, de télé et SAR résidentiels, ce qui reflète l’accent que nous mettons sur 
    le marché de détail. Nous avons donc retraité les chiffres présentés en 2018 sur la clientèle d’abonnés à des fins de comparabilité. </t>
    </r>
  </si>
</sst>
</file>

<file path=xl/styles.xml><?xml version="1.0" encoding="utf-8"?>
<styleSheet xmlns="http://schemas.openxmlformats.org/spreadsheetml/2006/main">
  <numFmts count="1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_);_(* \(#,##0.00\);_(* &quot;-&quot;??_);_(@_)"/>
    <numFmt numFmtId="174" formatCode="#,##0.00&quot;¢/kWh&quot;"/>
    <numFmt numFmtId="175" formatCode="#,##0.0,"/>
    <numFmt numFmtId="176" formatCode="0.000000"/>
    <numFmt numFmtId="177" formatCode="0.00_);\(0.00\);0.00"/>
    <numFmt numFmtId="178" formatCode="#,##0.0_);\(#,##0.0\)"/>
    <numFmt numFmtId="179" formatCode="[$-409]mmm\-yy;@"/>
    <numFmt numFmtId="180" formatCode="&quot;$&quot;_(#,##0.00_);&quot;$&quot;\(#,##0.00\)"/>
    <numFmt numFmtId="181" formatCode="[Blue]mmm\-dd\-yy"/>
    <numFmt numFmtId="182" formatCode="#,##0.0_)\x;\(#,##0.0\)\x"/>
    <numFmt numFmtId="183" formatCode="[Blue]mmm\-yy"/>
    <numFmt numFmtId="184" formatCode="#,##0.0_)_x;\(#,##0.0\)_x"/>
    <numFmt numFmtId="185" formatCode="mmm\ d\,\ yyyy"/>
    <numFmt numFmtId="186" formatCode="0.0_)\%;\(0.0\)\%"/>
    <numFmt numFmtId="187" formatCode="_(* #,##0.0000_);_(* \(#,##0.0000\);_(* &quot;-&quot;\ \ _);@"/>
    <numFmt numFmtId="188" formatCode="#,##0.0_)_%;\(#,##0.0\)_%"/>
    <numFmt numFmtId="189" formatCode="_(* #,##0_);_(* \(#,##0\);_(* &quot;-&quot;\ \ _);@\ &quot; (HHV)&quot;"/>
    <numFmt numFmtId="190" formatCode="&quot;\&quot;#,##0.00;[Red]&quot;\&quot;\-#,##0.00"/>
    <numFmt numFmtId="191" formatCode="&quot;\&quot;#,##0;[Red]&quot;\&quot;\-#,##0"/>
    <numFmt numFmtId="192" formatCode="[Blue]###&quot;.&quot;#\-###"/>
    <numFmt numFmtId="193" formatCode="[Blue]####\ ###"/>
    <numFmt numFmtId="194" formatCode="_(* &quot;$&quot;#,##0_);* \(&quot;$&quot;#,##0\)"/>
    <numFmt numFmtId="195" formatCode="_(* #,##0_);* \(#,##0\)"/>
    <numFmt numFmtId="196" formatCode="_(* &quot;$&quot;#,##0_);* \(&quot;$&quot;#,##0\);_(* &quot;$&quot;&quot;-&quot;_);_(@_)"/>
    <numFmt numFmtId="197" formatCode="_(* &quot;$&quot;#,##0.00_);* \(&quot;$&quot;#,##0.00\);_(* &quot;$&quot;0.00_);_(@_)"/>
    <numFmt numFmtId="198" formatCode="_(* &quot;$&quot;#,##0_);* \(&quot;$&quot;#,##0\);_(* &quot;$&quot;0_);_(@_)"/>
    <numFmt numFmtId="199" formatCode="_(* #,##0_);* \(#,##0\);_(* &quot;-&quot;_);_(@_)"/>
    <numFmt numFmtId="200" formatCode="m\-d\-yy"/>
    <numFmt numFmtId="201" formatCode="_-* #,##0_-;\-* #,##0_-;_-* &quot;-&quot;??_-;_-@_-"/>
    <numFmt numFmtId="202" formatCode="[Blue]#,##0_);[Red]\(#,##0\);\-??"/>
    <numFmt numFmtId="203" formatCode="0_);\(0\)"/>
    <numFmt numFmtId="204" formatCode="&quot;$&quot;#,##0.0"/>
    <numFmt numFmtId="205" formatCode="@\ \•\ "/>
    <numFmt numFmtId="206" formatCode="&quot;$&quot;#.;\(&quot;$&quot;#,\)"/>
    <numFmt numFmtId="207" formatCode="_(* #,##0.0000_);_(* \(#,##0.0000\);_(* &quot;-&quot;??_);_(@_)"/>
    <numFmt numFmtId="208" formatCode="0.0%;[Red]\(0.0%\)"/>
    <numFmt numFmtId="209" formatCode="0%;[Red]\(0%\)"/>
    <numFmt numFmtId="210" formatCode="0.0%;\(0.0%\)"/>
    <numFmt numFmtId="211" formatCode="0.0%"/>
    <numFmt numFmtId="212" formatCode="_(* #,##0_);* \(#,##0\);_(* 0_);_(@_)"/>
    <numFmt numFmtId="213" formatCode="General_)"/>
    <numFmt numFmtId="214" formatCode="_-* #,##0.0000_-;\-* #,##0.0000_-;_-* &quot;-&quot;??_-;_-@_-"/>
    <numFmt numFmtId="215" formatCode="#,##0_);\(#,##0\);\ \-\ \ \ "/>
    <numFmt numFmtId="216" formatCode="_-* #,##0.00\ _D_M_-;\-* #,##0.00\ _D_M_-;_-* &quot;-&quot;??\ _D_M_-;_-@_-"/>
    <numFmt numFmtId="217" formatCode="#,##0.000000_);\(#,##0.000000\)"/>
    <numFmt numFmtId="218" formatCode="_(* #,##0_);_(* \(#,##0\);_(* &quot;-&quot;\ \ _);@"/>
    <numFmt numFmtId="219" formatCode="_-* #,##0.00\ &quot;DM&quot;_-;\-* #,##0.00\ &quot;DM&quot;_-;_-* &quot;-&quot;??\ &quot;DM&quot;_-;_-@_-"/>
    <numFmt numFmtId="220" formatCode="&quot;$&quot;#,##0.0000000_);[Red]\(&quot;$&quot;#,##0.0000000\);\-\-\ \ \ "/>
    <numFmt numFmtId="221" formatCode="_-* #,##0\ _P_t_s_-;\-* #,##0\ _P_t_s_-;_-* &quot;-&quot;\ _P_t_s_-;_-@_-"/>
    <numFmt numFmtId="222" formatCode="&quot;$&quot;#,##0,,;[Red]\(&quot;$&quot;#,##0,,\)"/>
    <numFmt numFmtId="223" formatCode="&quot;$&quot;#,##0.00"/>
    <numFmt numFmtId="224" formatCode="_ * #,##0_ ;_ * \-#,##0_ ;_ * &quot;-&quot;_ ;_ @_ "/>
    <numFmt numFmtId="225" formatCode="0.00_);\(0.00\);0.00_)"/>
    <numFmt numFmtId="226" formatCode="#,##0.0"/>
    <numFmt numFmtId="227" formatCode="#,##0.0,,;[Red]\(#,##0.0,,\)"/>
    <numFmt numFmtId="228" formatCode="&quot;$&quot;#,##0,,&quot;#&quot;"/>
    <numFmt numFmtId="229" formatCode="mmm\ yyyy"/>
    <numFmt numFmtId="230" formatCode="_(* #,##0.000000_);_(* \(#,##0.000000\);_(* &quot;-&quot;??_);_(@_)"/>
    <numFmt numFmtId="231" formatCode="#,##0,_);\(#,##0,\)"/>
    <numFmt numFmtId="232" formatCode="&quot;$&quot;\ #,##0_);[Red]\(&quot;$&quot;\ #,##0\)"/>
    <numFmt numFmtId="233" formatCode="0.0"/>
    <numFmt numFmtId="234" formatCode="0%;\(0%\)"/>
    <numFmt numFmtId="235" formatCode="#,##0.0\%_);\(#,##0.0\%\);#,##0.0\%_);@_)"/>
    <numFmt numFmtId="236" formatCode="0.000\x"/>
    <numFmt numFmtId="237" formatCode="#,##0.0%;[Red]\(#,##0.0%\)"/>
    <numFmt numFmtId="238" formatCode="0.00\%;\-0.00\%;0.00\%"/>
    <numFmt numFmtId="239" formatCode="#,##0.0_);[Red]\(#,##0.0\)"/>
    <numFmt numFmtId="240" formatCode="0.00\x;\-0.00\x;0.00\x"/>
    <numFmt numFmtId="241" formatCode="_(* #,##0_);_(* \(#,##0\);_(* &quot;-&quot;??_);_(@_)"/>
    <numFmt numFmtId="242" formatCode="&quot;   &quot;@"/>
    <numFmt numFmtId="243" formatCode="_(* #,##0_);_(* \(#,##0\);_(* &quot;-&quot;_)"/>
    <numFmt numFmtId="244" formatCode="#,##0.0,;[Red]\(#,##0.0,\)"/>
    <numFmt numFmtId="245" formatCode="#,##0.0,_);[Red]\(#,##0.0,\)"/>
    <numFmt numFmtId="246" formatCode="0.00000%"/>
    <numFmt numFmtId="247" formatCode="_(&quot;$&quot;* #,##0.0_);_(&quot;$&quot;* \(#,##0.0\);_(&quot;$&quot;* &quot;-&quot;??_);_(@_)"/>
    <numFmt numFmtId="248" formatCode="_(* #,##0.000_);_(* \(#,##0.000\);_(* &quot;-&quot;??_);_(@_)"/>
    <numFmt numFmtId="249" formatCode="_-* #,##0\ &quot;Pts&quot;_-;\-* #,##0\ &quot;Pts&quot;_-;_-* &quot;-&quot;\ &quot;Pts&quot;_-;_-@_-"/>
    <numFmt numFmtId="250" formatCode="_-* #,##0.00\ &quot;Pts&quot;_-;\-* #,##0.00\ &quot;Pts&quot;_-;_-* &quot;-&quot;??\ &quot;Pts&quot;_-;_-@_-"/>
    <numFmt numFmtId="251" formatCode="_(* #,##0_);_(* \(#,##0\);_(* &quot;-&quot;\ \ _);@\ &quot; (1 = Yes, 0 = No)&quot;"/>
    <numFmt numFmtId="252" formatCode="[$-1009]mmmm\ d\,\ yyyy;@"/>
    <numFmt numFmtId="253" formatCode="0.0\ &quot;pts&quot;;\(0.0\)\ &quot;pts&quot;"/>
    <numFmt numFmtId="254" formatCode="_(* #,##0.00_);_(* \(#,##0.00\);_(* &quot;-&quot;_);_(@_)"/>
    <numFmt numFmtId="255" formatCode="0.0_);\(0.0\)"/>
    <numFmt numFmtId="256" formatCode="_(* #,##0.00_);_(* \(#,##0.00\);_(* &quot;-&quot;\ \ _);@"/>
    <numFmt numFmtId="257" formatCode="_ * ##0_)\ __\ ;_ * \(##0\)\ __\ ;\ * \–_)\ __\ ;_ * @_)\ __\ "/>
    <numFmt numFmtId="258" formatCode="_ * ###\ ##0_)\ __\ ;_ * \(###\ ##0\)\ __\ ;\ * \–_)\ __\ ;_ * @_)\ __\ "/>
    <numFmt numFmtId="259" formatCode="_ * ##0.0_)\ __\ ;_ * \(##0.0\)\ __\ ;\ * \–_)\ __\ ;_ * @_)\ __\ "/>
    <numFmt numFmtId="260" formatCode="_ * ##0.0_)\ %;_ * \(##0.0\)\ %;\ * \–_)\ \%;_ * @_)\ __\ "/>
    <numFmt numFmtId="261" formatCode="_ * ##0.00_)\ __\ ;_ * \(##0.00\)\ __\ ;\ * \–_)\ __\ ;_ * @_)\ __\ "/>
    <numFmt numFmtId="262" formatCode="_ * ###\ ##0.0_)\ %;_ * \(###\ ##0.0\)\ %;\ * \–_)\ \%;_ * @_)\ __\ "/>
    <numFmt numFmtId="263" formatCode="_ * ##0_)\ &quot;$&quot;\ ;_ * \(##0\)\ &quot;$&quot;\ ;\ * \–_)\ &quot;$&quot;\ ;_ * @_)\ __\ "/>
    <numFmt numFmtId="264" formatCode="_ * ###\ ###\ ##0_)\ __\ ;_ * \(###\ ###\ ##0\)\ __\ ;\ * \–_)\ __\ ;_ * @_)\ __\ "/>
    <numFmt numFmtId="265" formatCode="_ * ##0.00_)\ %;_ * \(##0.00\)\ %;\ * \–_)\ \%;_ * @_)\ __\ "/>
    <numFmt numFmtId="266" formatCode="_ * ##0.00_)\ &quot;$&quot;\ ;_ * \(##0.00\)\ &quot;$&quot;\ ;\ * \–_)\ &quot;$&quot;\ ;_ * @_)\ __\ "/>
    <numFmt numFmtId="267" formatCode="_ * ##0.0000_)\ &quot;$&quot;\ ;_ * \(##0.0000\)\ &quot;$&quot;\ ;\ * \–_)\ &quot;$&quot;\ ;_ * @_)\ __\ "/>
    <numFmt numFmtId="268" formatCode="0.0\ &quot;pt&quot;;\(0.0\)\ &quot;pt&quot;"/>
    <numFmt numFmtId="269" formatCode="0.0\ &quot; pt&quot;;\(0.0\)\ &quot; pt&quot;"/>
    <numFmt numFmtId="270" formatCode="0.0\ &quot; pts&quot;;\(0.0\)\ &quot; pts&quot;"/>
    <numFmt numFmtId="271" formatCode="0.00\ &quot; pt&quot;;\(0.00\)\ &quot; pt&quot;"/>
    <numFmt numFmtId="272" formatCode="0.00\ &quot;pt&quot;;\(0.00\)\ &quot;pt&quot;"/>
  </numFmts>
  <fonts count="251">
    <font>
      <sz val="10"/>
      <color theme="1"/>
      <name val="Arial"/>
      <family val="2"/>
    </font>
    <font>
      <sz val="11"/>
      <color indexed="8"/>
      <name val="Calibri"/>
      <family val="2"/>
    </font>
    <font>
      <sz val="10"/>
      <name val="Helvetica"/>
      <family val="2"/>
    </font>
    <font>
      <sz val="10"/>
      <name val="Arial"/>
      <family val="2"/>
    </font>
    <font>
      <sz val="10"/>
      <name val="Geneva"/>
      <family val="2"/>
    </font>
    <font>
      <sz val="12"/>
      <name val="New Century Schlbk"/>
      <family val="0"/>
    </font>
    <font>
      <sz val="10"/>
      <color indexed="8"/>
      <name val="MS Sans Serif"/>
      <family val="2"/>
    </font>
    <font>
      <sz val="10"/>
      <name val="MS Sans Serif"/>
      <family val="2"/>
    </font>
    <font>
      <sz val="11"/>
      <name val="Arial"/>
      <family val="2"/>
    </font>
    <font>
      <sz val="12"/>
      <name val="Times New Roman"/>
      <family val="1"/>
    </font>
    <font>
      <sz val="10"/>
      <name val="Helv"/>
      <family val="2"/>
    </font>
    <font>
      <sz val="10"/>
      <color indexed="8"/>
      <name val="Arial"/>
      <family val="2"/>
    </font>
    <font>
      <sz val="8"/>
      <color indexed="18"/>
      <name val="Arial"/>
      <family val="2"/>
    </font>
    <font>
      <b/>
      <u val="singleAccounting"/>
      <sz val="10"/>
      <color indexed="18"/>
      <name val="Arial"/>
      <family val="2"/>
    </font>
    <font>
      <sz val="11"/>
      <name val="‚l‚r –¾’©"/>
      <family val="0"/>
    </font>
    <font>
      <sz val="12"/>
      <name val="¹ÙÅÁÃ¼"/>
      <family val="0"/>
    </font>
    <font>
      <sz val="11"/>
      <color indexed="9"/>
      <name val="Calibri"/>
      <family val="2"/>
    </font>
    <font>
      <sz val="10"/>
      <color indexed="9"/>
      <name val="Arial"/>
      <family val="2"/>
    </font>
    <font>
      <sz val="10"/>
      <name val="Times New Roman"/>
      <family val="1"/>
    </font>
    <font>
      <u val="doubleAccounting"/>
      <sz val="10"/>
      <name val="Arial"/>
      <family val="2"/>
    </font>
    <font>
      <sz val="10"/>
      <color indexed="12"/>
      <name val="Arial"/>
      <family val="2"/>
    </font>
    <font>
      <sz val="8"/>
      <name val="Arial"/>
      <family val="2"/>
    </font>
    <font>
      <u val="doubleAccounting"/>
      <sz val="8"/>
      <name val="Arial"/>
      <family val="2"/>
    </font>
    <font>
      <u val="singleAccounting"/>
      <sz val="8"/>
      <name val="Arial"/>
      <family val="2"/>
    </font>
    <font>
      <b/>
      <sz val="10"/>
      <name val="Arial"/>
      <family val="2"/>
    </font>
    <font>
      <b/>
      <sz val="8"/>
      <name val="Arial"/>
      <family val="2"/>
    </font>
    <font>
      <b/>
      <sz val="9"/>
      <name val="helv"/>
      <family val="0"/>
    </font>
    <font>
      <sz val="8"/>
      <name val="Times New Roman"/>
      <family val="1"/>
    </font>
    <font>
      <sz val="11"/>
      <color indexed="20"/>
      <name val="Calibri"/>
      <family val="2"/>
    </font>
    <font>
      <sz val="11"/>
      <color indexed="37"/>
      <name val="Calibri"/>
      <family val="2"/>
    </font>
    <font>
      <sz val="11"/>
      <color indexed="16"/>
      <name val="Calibri"/>
      <family val="2"/>
    </font>
    <font>
      <b/>
      <sz val="9"/>
      <color indexed="63"/>
      <name val="Arial"/>
      <family val="2"/>
    </font>
    <font>
      <sz val="9"/>
      <color indexed="63"/>
      <name val="Arial"/>
      <family val="2"/>
    </font>
    <font>
      <b/>
      <i/>
      <u val="single"/>
      <sz val="10"/>
      <name val="Arial"/>
      <family val="2"/>
    </font>
    <font>
      <sz val="12"/>
      <name val="Tms Rmn"/>
      <family val="0"/>
    </font>
    <font>
      <sz val="9"/>
      <color indexed="8"/>
      <name val="Arial"/>
      <family val="2"/>
    </font>
    <font>
      <sz val="12"/>
      <name val="±¼¸²Ã¼"/>
      <family val="0"/>
    </font>
    <font>
      <b/>
      <sz val="11"/>
      <color indexed="52"/>
      <name val="Calibri"/>
      <family val="2"/>
    </font>
    <font>
      <b/>
      <sz val="11"/>
      <color indexed="17"/>
      <name val="Calibri"/>
      <family val="2"/>
    </font>
    <font>
      <b/>
      <sz val="11"/>
      <color indexed="53"/>
      <name val="Calibri"/>
      <family val="2"/>
    </font>
    <font>
      <sz val="5.5"/>
      <name val="Helv"/>
      <family val="2"/>
    </font>
    <font>
      <b/>
      <sz val="8"/>
      <color indexed="14"/>
      <name val="Arial"/>
      <family val="2"/>
    </font>
    <font>
      <b/>
      <sz val="11"/>
      <color indexed="9"/>
      <name val="Calibri"/>
      <family val="2"/>
    </font>
    <font>
      <b/>
      <sz val="6"/>
      <name val="Helv"/>
      <family val="0"/>
    </font>
    <font>
      <sz val="8"/>
      <name val="Palatino"/>
      <family val="1"/>
    </font>
    <font>
      <sz val="8"/>
      <color indexed="16"/>
      <name val="MS Sans Serif"/>
      <family val="2"/>
    </font>
    <font>
      <sz val="24"/>
      <name val="Arial"/>
      <family val="2"/>
    </font>
    <font>
      <u val="single"/>
      <sz val="10"/>
      <name val="MS Sans Serif"/>
      <family val="2"/>
    </font>
    <font>
      <u val="single"/>
      <sz val="10"/>
      <name val="Arial"/>
      <family val="2"/>
    </font>
    <font>
      <sz val="10"/>
      <name val="MS Serif"/>
      <family val="1"/>
    </font>
    <font>
      <sz val="10"/>
      <name val="Courier"/>
      <family val="3"/>
    </font>
    <font>
      <i/>
      <sz val="8"/>
      <name val="Arial"/>
      <family val="2"/>
    </font>
    <font>
      <sz val="11"/>
      <name val="Century Gothic"/>
      <family val="2"/>
    </font>
    <font>
      <sz val="10"/>
      <name val="BellStone Sans"/>
      <family val="0"/>
    </font>
    <font>
      <b/>
      <sz val="11"/>
      <color indexed="8"/>
      <name val="Calibri"/>
      <family val="2"/>
    </font>
    <font>
      <sz val="10"/>
      <color indexed="16"/>
      <name val="MS Serif"/>
      <family val="1"/>
    </font>
    <font>
      <i/>
      <sz val="11"/>
      <color indexed="23"/>
      <name val="Calibri"/>
      <family val="2"/>
    </font>
    <font>
      <i/>
      <sz val="10"/>
      <color indexed="18"/>
      <name val="Arial"/>
      <family val="2"/>
    </font>
    <font>
      <i/>
      <sz val="10"/>
      <color indexed="23"/>
      <name val="Arial"/>
      <family val="2"/>
    </font>
    <font>
      <sz val="7"/>
      <name val="Palatino"/>
      <family val="1"/>
    </font>
    <font>
      <sz val="11"/>
      <color indexed="17"/>
      <name val="Calibri"/>
      <family val="2"/>
    </font>
    <font>
      <b/>
      <sz val="12"/>
      <color indexed="9"/>
      <name val="Tms Rmn"/>
      <family val="0"/>
    </font>
    <font>
      <b/>
      <sz val="12"/>
      <name val="Arial"/>
      <family val="2"/>
    </font>
    <font>
      <b/>
      <i/>
      <sz val="9"/>
      <name val="Arial"/>
      <family val="2"/>
    </font>
    <font>
      <b/>
      <sz val="15"/>
      <color indexed="62"/>
      <name val="Calibri"/>
      <family val="2"/>
    </font>
    <font>
      <b/>
      <sz val="18"/>
      <name val="Arial"/>
      <family val="2"/>
    </font>
    <font>
      <b/>
      <sz val="13"/>
      <color indexed="62"/>
      <name val="Calibri"/>
      <family val="2"/>
    </font>
    <font>
      <b/>
      <sz val="11"/>
      <color indexed="62"/>
      <name val="Calibri"/>
      <family val="2"/>
    </font>
    <font>
      <i/>
      <sz val="14"/>
      <name val="Palatino"/>
      <family val="1"/>
    </font>
    <font>
      <b/>
      <i/>
      <sz val="10"/>
      <name val="Arial"/>
      <family val="2"/>
    </font>
    <font>
      <sz val="9"/>
      <name val="Arial"/>
      <family val="2"/>
    </font>
    <font>
      <b/>
      <sz val="8"/>
      <name val="MS Sans Serif"/>
      <family val="2"/>
    </font>
    <font>
      <sz val="8"/>
      <name val="Century Gothic"/>
      <family val="2"/>
    </font>
    <font>
      <b/>
      <sz val="8"/>
      <name val="Century Gothic"/>
      <family val="2"/>
    </font>
    <font>
      <sz val="11"/>
      <color indexed="62"/>
      <name val="Calibri"/>
      <family val="2"/>
    </font>
    <font>
      <sz val="11"/>
      <color indexed="48"/>
      <name val="Calibri"/>
      <family val="2"/>
    </font>
    <font>
      <sz val="12"/>
      <name val="Helv"/>
      <family val="0"/>
    </font>
    <font>
      <sz val="10"/>
      <name val="GillSans Light"/>
      <family val="2"/>
    </font>
    <font>
      <u val="single"/>
      <sz val="10"/>
      <color indexed="12"/>
      <name val="Arial"/>
      <family val="2"/>
    </font>
    <font>
      <u val="single"/>
      <sz val="10"/>
      <color indexed="36"/>
      <name val="Arial"/>
      <family val="2"/>
    </font>
    <font>
      <sz val="11"/>
      <color indexed="52"/>
      <name val="Calibri"/>
      <family val="2"/>
    </font>
    <font>
      <sz val="11"/>
      <color indexed="53"/>
      <name val="Calibri"/>
      <family val="2"/>
    </font>
    <font>
      <sz val="12"/>
      <color indexed="9"/>
      <name val="Helv"/>
      <family val="0"/>
    </font>
    <font>
      <b/>
      <sz val="36"/>
      <name val="Times New Roman"/>
      <family val="1"/>
    </font>
    <font>
      <sz val="11"/>
      <color indexed="60"/>
      <name val="Calibri"/>
      <family val="2"/>
    </font>
    <font>
      <sz val="7"/>
      <name val="Small Fonts"/>
      <family val="2"/>
    </font>
    <font>
      <sz val="12"/>
      <name val="Arial"/>
      <family val="2"/>
    </font>
    <font>
      <sz val="6"/>
      <name val="Arial"/>
      <family val="2"/>
    </font>
    <font>
      <b/>
      <sz val="11"/>
      <color indexed="63"/>
      <name val="Calibri"/>
      <family val="2"/>
    </font>
    <font>
      <b/>
      <i/>
      <sz val="10"/>
      <color indexed="8"/>
      <name val="Arial"/>
      <family val="2"/>
    </font>
    <font>
      <b/>
      <sz val="10"/>
      <color indexed="9"/>
      <name val="Arial"/>
      <family val="2"/>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amily val="0"/>
    </font>
    <font>
      <sz val="8"/>
      <name val="Helv"/>
      <family val="0"/>
    </font>
    <font>
      <b/>
      <u val="single"/>
      <sz val="10"/>
      <name val="Helv"/>
      <family val="0"/>
    </font>
    <font>
      <sz val="10"/>
      <color indexed="18"/>
      <name val="Arial"/>
      <family val="2"/>
    </font>
    <font>
      <sz val="10"/>
      <name val="Tms Rmn"/>
      <family val="0"/>
    </font>
    <font>
      <b/>
      <sz val="10"/>
      <name val="MS Sans Serif"/>
      <family val="2"/>
    </font>
    <font>
      <sz val="10"/>
      <name val="Antique Olive"/>
      <family val="2"/>
    </font>
    <font>
      <sz val="8"/>
      <name val="Wingdings"/>
      <family val="0"/>
    </font>
    <font>
      <b/>
      <i/>
      <sz val="9"/>
      <name val="Century Gothic"/>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color indexed="10"/>
      <name val="Arial"/>
      <family val="2"/>
    </font>
    <font>
      <b/>
      <sz val="11"/>
      <name val="Century Gothic"/>
      <family val="2"/>
    </font>
    <font>
      <sz val="9"/>
      <color indexed="20"/>
      <name val="Arial"/>
      <family val="2"/>
    </font>
    <font>
      <b/>
      <sz val="9"/>
      <color indexed="20"/>
      <name val="Arial"/>
      <family val="2"/>
    </font>
    <font>
      <b/>
      <i/>
      <sz val="12"/>
      <color indexed="9"/>
      <name val="Arial"/>
      <family val="2"/>
    </font>
    <font>
      <b/>
      <sz val="18"/>
      <color indexed="62"/>
      <name val="Cambria"/>
      <family val="2"/>
    </font>
    <font>
      <sz val="8"/>
      <name val="MS Sans Serif"/>
      <family val="2"/>
    </font>
    <font>
      <sz val="8"/>
      <color indexed="8"/>
      <name val="Verdana"/>
      <family val="2"/>
    </font>
    <font>
      <b/>
      <sz val="8"/>
      <color indexed="9"/>
      <name val="Verdana"/>
      <family val="2"/>
    </font>
    <font>
      <b/>
      <sz val="12"/>
      <color indexed="63"/>
      <name val="Verdana"/>
      <family val="2"/>
    </font>
    <font>
      <b/>
      <sz val="8"/>
      <color indexed="8"/>
      <name val="Verdana"/>
      <family val="2"/>
    </font>
    <font>
      <b/>
      <u val="single"/>
      <sz val="10"/>
      <color indexed="8"/>
      <name val="Arial"/>
      <family val="2"/>
    </font>
    <font>
      <b/>
      <sz val="8"/>
      <color indexed="17"/>
      <name val="Arial"/>
      <family val="2"/>
    </font>
    <font>
      <b/>
      <sz val="8"/>
      <color indexed="8"/>
      <name val="Helv"/>
      <family val="0"/>
    </font>
    <font>
      <b/>
      <sz val="9"/>
      <name val="Arial"/>
      <family val="2"/>
    </font>
    <font>
      <b/>
      <sz val="9"/>
      <name val="Palatino"/>
      <family val="1"/>
    </font>
    <font>
      <sz val="9"/>
      <color indexed="21"/>
      <name val="Helvetica-Black"/>
      <family val="0"/>
    </font>
    <font>
      <sz val="9"/>
      <name val="Helvetica-Black"/>
      <family val="0"/>
    </font>
    <font>
      <b/>
      <i/>
      <sz val="10"/>
      <color indexed="9"/>
      <name val="Arial"/>
      <family val="2"/>
    </font>
    <font>
      <b/>
      <i/>
      <sz val="10"/>
      <color indexed="32"/>
      <name val="Times New Roman"/>
      <family val="1"/>
    </font>
    <font>
      <b/>
      <sz val="10"/>
      <name val="Helv"/>
      <family val="0"/>
    </font>
    <font>
      <sz val="9"/>
      <name val="helv"/>
      <family val="0"/>
    </font>
    <font>
      <sz val="8"/>
      <color indexed="10"/>
      <name val="Arial Narrow"/>
      <family val="2"/>
    </font>
    <font>
      <sz val="11"/>
      <color indexed="10"/>
      <name val="Calibri"/>
      <family val="2"/>
    </font>
    <font>
      <sz val="11"/>
      <color indexed="14"/>
      <name val="Calibri"/>
      <family val="2"/>
    </font>
    <font>
      <sz val="7"/>
      <name val="Arial"/>
      <family val="2"/>
    </font>
    <font>
      <b/>
      <sz val="12"/>
      <color indexed="63"/>
      <name val="Arial"/>
      <family val="2"/>
    </font>
    <font>
      <sz val="104"/>
      <name val="Arial"/>
      <family val="2"/>
    </font>
    <font>
      <sz val="8"/>
      <name val="Tahoma"/>
      <family val="2"/>
    </font>
    <font>
      <sz val="13"/>
      <name val="Arial"/>
      <family val="2"/>
    </font>
    <font>
      <sz val="14"/>
      <name val="Arial"/>
      <family val="2"/>
    </font>
    <font>
      <b/>
      <sz val="14"/>
      <name val="Arial"/>
      <family val="2"/>
    </font>
    <font>
      <sz val="20"/>
      <name val="Arial"/>
      <family val="2"/>
    </font>
    <font>
      <sz val="16"/>
      <name val="Arial"/>
      <family val="2"/>
    </font>
    <font>
      <b/>
      <sz val="13"/>
      <name val="Arial"/>
      <family val="2"/>
    </font>
    <font>
      <i/>
      <sz val="13"/>
      <name val="Arial"/>
      <family val="2"/>
    </font>
    <font>
      <b/>
      <sz val="16"/>
      <name val="Arial"/>
      <family val="2"/>
    </font>
    <font>
      <vertAlign val="superscript"/>
      <sz val="14"/>
      <name val="Arial"/>
      <family val="2"/>
    </font>
    <font>
      <i/>
      <sz val="12"/>
      <name val="Arial"/>
      <family val="2"/>
    </font>
    <font>
      <b/>
      <vertAlign val="superscript"/>
      <sz val="14"/>
      <name val="Arial"/>
      <family val="2"/>
    </font>
    <font>
      <b/>
      <sz val="19"/>
      <name val="Arial"/>
      <family val="2"/>
    </font>
    <font>
      <i/>
      <sz val="14"/>
      <name val="Arial"/>
      <family val="2"/>
    </font>
    <font>
      <b/>
      <i/>
      <sz val="13"/>
      <name val="Arial"/>
      <family val="2"/>
    </font>
    <font>
      <i/>
      <vertAlign val="superscript"/>
      <sz val="13"/>
      <name val="Arial"/>
      <family val="2"/>
    </font>
    <font>
      <vertAlign val="superscript"/>
      <sz val="13"/>
      <name val="Arial"/>
      <family val="2"/>
    </font>
    <font>
      <b/>
      <vertAlign val="superscript"/>
      <sz val="13"/>
      <name val="Arial"/>
      <family val="2"/>
    </font>
    <font>
      <b/>
      <i/>
      <vertAlign val="superscript"/>
      <sz val="13"/>
      <name val="Arial"/>
      <family val="2"/>
    </font>
    <font>
      <b/>
      <vertAlign val="superscript"/>
      <sz val="16"/>
      <name val="Arial"/>
      <family val="2"/>
    </font>
    <font>
      <vertAlign val="superscript"/>
      <sz val="12"/>
      <name val="Arial"/>
      <family val="2"/>
    </font>
    <font>
      <vertAlign val="superscript"/>
      <sz val="11"/>
      <name val="Arial"/>
      <family val="2"/>
    </font>
    <font>
      <i/>
      <sz val="16"/>
      <name val="Arial"/>
      <family val="2"/>
    </font>
    <font>
      <b/>
      <vertAlign val="superscript"/>
      <sz val="19"/>
      <name val="Arial"/>
      <family val="2"/>
    </font>
    <font>
      <b/>
      <sz val="17"/>
      <name val="Arial"/>
      <family val="2"/>
    </font>
    <font>
      <sz val="17"/>
      <name val="Arial"/>
      <family val="2"/>
    </font>
    <font>
      <i/>
      <sz val="17"/>
      <name val="Arial"/>
      <family val="2"/>
    </font>
    <font>
      <b/>
      <i/>
      <sz val="17"/>
      <name val="Arial"/>
      <family val="2"/>
    </font>
    <font>
      <b/>
      <vertAlign val="subscript"/>
      <sz val="16"/>
      <name val="Arial"/>
      <family val="2"/>
    </font>
    <font>
      <b/>
      <sz val="20"/>
      <name val="Arial"/>
      <family val="2"/>
    </font>
    <font>
      <i/>
      <sz val="20"/>
      <name val="Arial"/>
      <family val="2"/>
    </font>
    <font>
      <vertAlign val="superscript"/>
      <sz val="20"/>
      <name val="Arial"/>
      <family val="2"/>
    </font>
    <font>
      <vertAlign val="superscript"/>
      <sz val="16"/>
      <name val="Arial"/>
      <family val="2"/>
    </font>
    <font>
      <i/>
      <sz val="11"/>
      <name val="Arial"/>
      <family val="2"/>
    </font>
    <font>
      <sz val="8"/>
      <color indexed="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Arial"/>
      <family val="2"/>
    </font>
    <font>
      <b/>
      <sz val="11"/>
      <color indexed="8"/>
      <name val="Arial"/>
      <family val="2"/>
    </font>
    <font>
      <b/>
      <sz val="16"/>
      <color indexed="9"/>
      <name val="Arial"/>
      <family val="2"/>
    </font>
    <font>
      <sz val="24"/>
      <color indexed="12"/>
      <name val="Arial"/>
      <family val="2"/>
    </font>
    <font>
      <sz val="10"/>
      <color indexed="12"/>
      <name val="Helvetica"/>
      <family val="2"/>
    </font>
    <font>
      <b/>
      <sz val="104"/>
      <color indexed="30"/>
      <name val="Arial"/>
      <family val="2"/>
    </font>
    <font>
      <b/>
      <sz val="12"/>
      <color indexed="30"/>
      <name val="Arial"/>
      <family val="2"/>
    </font>
    <font>
      <sz val="10"/>
      <color indexed="30"/>
      <name val="Helvetica"/>
      <family val="0"/>
    </font>
    <font>
      <u val="single"/>
      <sz val="10"/>
      <color indexed="30"/>
      <name val="Helvetica"/>
      <family val="2"/>
    </font>
    <font>
      <b/>
      <sz val="13"/>
      <color indexed="8"/>
      <name val="Arial"/>
      <family val="2"/>
    </font>
    <font>
      <sz val="13"/>
      <color indexed="8"/>
      <name val="Arial"/>
      <family val="2"/>
    </font>
    <font>
      <i/>
      <sz val="13"/>
      <color indexed="8"/>
      <name val="Arial"/>
      <family val="2"/>
    </font>
    <font>
      <b/>
      <i/>
      <sz val="13"/>
      <color indexed="8"/>
      <name val="Arial"/>
      <family val="2"/>
    </font>
    <font>
      <sz val="14"/>
      <color indexed="8"/>
      <name val="Arial"/>
      <family val="2"/>
    </font>
    <font>
      <b/>
      <sz val="14"/>
      <color indexed="8"/>
      <name val="Arial"/>
      <family val="2"/>
    </font>
    <font>
      <b/>
      <i/>
      <sz val="14"/>
      <color indexed="8"/>
      <name val="Arial"/>
      <family val="2"/>
    </font>
    <font>
      <i/>
      <sz val="14"/>
      <color indexed="8"/>
      <name val="Arial"/>
      <family val="2"/>
    </font>
    <font>
      <sz val="20"/>
      <color indexed="8"/>
      <name val="Arial"/>
      <family val="2"/>
    </font>
    <font>
      <b/>
      <sz val="20"/>
      <color indexed="8"/>
      <name val="Arial"/>
      <family val="2"/>
    </font>
    <font>
      <b/>
      <i/>
      <sz val="20"/>
      <color indexed="8"/>
      <name val="Arial"/>
      <family val="2"/>
    </font>
    <font>
      <i/>
      <sz val="20"/>
      <color indexed="8"/>
      <name val="Arial"/>
      <family val="2"/>
    </font>
    <font>
      <sz val="17"/>
      <color indexed="8"/>
      <name val="Arial"/>
      <family val="2"/>
    </font>
    <font>
      <b/>
      <sz val="17"/>
      <color indexed="8"/>
      <name val="Arial"/>
      <family val="2"/>
    </font>
    <font>
      <b/>
      <sz val="24"/>
      <color indexed="52"/>
      <name val="Arial"/>
      <family val="2"/>
    </font>
    <font>
      <sz val="8"/>
      <name val="Segoe UI"/>
      <family val="2"/>
    </font>
    <font>
      <sz val="80"/>
      <color indexed="8"/>
      <name val="Book Antiqua"/>
      <family val="0"/>
    </font>
    <font>
      <sz val="42"/>
      <color indexed="30"/>
      <name val="Arial"/>
      <family val="0"/>
    </font>
    <font>
      <sz val="36"/>
      <color indexed="30"/>
      <name val="Arial"/>
      <family val="0"/>
    </font>
    <font>
      <sz val="8"/>
      <color indexed="30"/>
      <name val="Arial"/>
      <family val="0"/>
    </font>
    <font>
      <sz val="26"/>
      <color indexed="30"/>
      <name val="Arial"/>
      <family val="0"/>
    </font>
    <font>
      <sz val="24"/>
      <color indexed="30"/>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8"/>
      <color theme="1"/>
      <name val="Arial"/>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family val="2"/>
    </font>
    <font>
      <b/>
      <sz val="10"/>
      <color theme="1"/>
      <name val="Arial"/>
      <family val="2"/>
    </font>
    <font>
      <b/>
      <sz val="11"/>
      <color theme="1"/>
      <name val="Arial"/>
      <family val="2"/>
    </font>
    <font>
      <b/>
      <sz val="16"/>
      <color rgb="FFFFFFFF"/>
      <name val="Arial"/>
      <family val="2"/>
    </font>
    <font>
      <sz val="24"/>
      <color rgb="FF0000FF"/>
      <name val="Arial"/>
      <family val="2"/>
    </font>
    <font>
      <sz val="10"/>
      <color rgb="FF0000FF"/>
      <name val="Helvetica"/>
      <family val="2"/>
    </font>
    <font>
      <b/>
      <sz val="104"/>
      <color rgb="FF0066A3"/>
      <name val="Arial"/>
      <family val="2"/>
    </font>
    <font>
      <b/>
      <sz val="12"/>
      <color rgb="FF0066A3"/>
      <name val="Arial"/>
      <family val="2"/>
    </font>
    <font>
      <sz val="10"/>
      <color rgb="FF0066A3"/>
      <name val="Helvetica"/>
      <family val="0"/>
    </font>
    <font>
      <u val="single"/>
      <sz val="10"/>
      <color rgb="FF0066A3"/>
      <name val="Helvetica"/>
      <family val="2"/>
    </font>
    <font>
      <b/>
      <sz val="13"/>
      <color theme="1"/>
      <name val="Arial"/>
      <family val="2"/>
    </font>
    <font>
      <sz val="13"/>
      <color theme="1"/>
      <name val="Arial"/>
      <family val="2"/>
    </font>
    <font>
      <i/>
      <sz val="13"/>
      <color theme="1"/>
      <name val="Arial"/>
      <family val="2"/>
    </font>
    <font>
      <b/>
      <i/>
      <sz val="13"/>
      <color theme="1"/>
      <name val="Arial"/>
      <family val="2"/>
    </font>
    <font>
      <sz val="14"/>
      <color theme="1"/>
      <name val="Arial"/>
      <family val="2"/>
    </font>
    <font>
      <b/>
      <sz val="14"/>
      <color theme="1"/>
      <name val="Arial"/>
      <family val="2"/>
    </font>
    <font>
      <b/>
      <i/>
      <sz val="14"/>
      <color theme="1"/>
      <name val="Arial"/>
      <family val="2"/>
    </font>
    <font>
      <i/>
      <sz val="14"/>
      <color theme="1"/>
      <name val="Arial"/>
      <family val="2"/>
    </font>
    <font>
      <sz val="20"/>
      <color theme="1"/>
      <name val="Arial"/>
      <family val="2"/>
    </font>
    <font>
      <b/>
      <sz val="20"/>
      <color theme="1"/>
      <name val="Arial"/>
      <family val="2"/>
    </font>
    <font>
      <b/>
      <i/>
      <sz val="20"/>
      <color theme="1"/>
      <name val="Arial"/>
      <family val="2"/>
    </font>
    <font>
      <i/>
      <sz val="20"/>
      <color theme="1"/>
      <name val="Arial"/>
      <family val="2"/>
    </font>
    <font>
      <sz val="17"/>
      <color theme="1"/>
      <name val="Arial"/>
      <family val="2"/>
    </font>
    <font>
      <b/>
      <sz val="17"/>
      <color theme="1"/>
      <name val="Arial"/>
      <family val="2"/>
    </font>
    <font>
      <b/>
      <sz val="24"/>
      <color rgb="FFFFA500"/>
      <name val="Arial"/>
      <family val="2"/>
    </font>
  </fonts>
  <fills count="12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4"/>
        <bgColor indexed="64"/>
      </patternFill>
    </fill>
    <fill>
      <patternFill patternType="solid">
        <fgColor indexed="41"/>
        <bgColor indexed="64"/>
      </patternFill>
    </fill>
    <fill>
      <patternFill patternType="solid">
        <fgColor indexed="40"/>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50"/>
        <bgColor indexed="64"/>
      </patternFill>
    </fill>
    <fill>
      <patternFill patternType="solid">
        <fgColor indexed="36"/>
        <bgColor indexed="64"/>
      </patternFill>
    </fill>
    <fill>
      <patternFill patternType="solid">
        <fgColor indexed="35"/>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54"/>
        <bgColor indexed="64"/>
      </patternFill>
    </fill>
    <fill>
      <patternFill patternType="solid">
        <fgColor indexed="43"/>
        <bgColor indexed="64"/>
      </patternFill>
    </fill>
    <fill>
      <patternFill patternType="solid">
        <fgColor indexed="57"/>
        <bgColor indexed="64"/>
      </patternFill>
    </fill>
    <fill>
      <patternFill patternType="solid">
        <fgColor indexed="37"/>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8"/>
        <bgColor indexed="64"/>
      </patternFill>
    </fill>
    <fill>
      <patternFill patternType="solid">
        <fgColor indexed="49"/>
        <bgColor indexed="64"/>
      </patternFill>
    </fill>
    <fill>
      <patternFill patternType="solid">
        <fgColor indexed="51"/>
        <bgColor indexed="64"/>
      </patternFill>
    </fill>
    <fill>
      <patternFill patternType="solid">
        <fgColor theme="4"/>
        <bgColor indexed="64"/>
      </patternFill>
    </fill>
    <fill>
      <patternFill patternType="solid">
        <fgColor indexed="44"/>
        <bgColor indexed="64"/>
      </patternFill>
    </fill>
    <fill>
      <patternFill patternType="solid">
        <fgColor indexed="61"/>
        <bgColor indexed="64"/>
      </patternFill>
    </fill>
    <fill>
      <patternFill patternType="solid">
        <fgColor indexed="54"/>
        <bgColor indexed="64"/>
      </patternFill>
    </fill>
    <fill>
      <patternFill patternType="solid">
        <fgColor indexed="22"/>
        <bgColor indexed="64"/>
      </patternFill>
    </fill>
    <fill>
      <patternFill patternType="solid">
        <fgColor indexed="24"/>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15"/>
        <bgColor indexed="64"/>
      </patternFill>
    </fill>
    <fill>
      <patternFill patternType="solid">
        <fgColor indexed="31"/>
        <bgColor indexed="64"/>
      </patternFill>
    </fill>
    <fill>
      <patternFill patternType="solid">
        <fgColor indexed="45"/>
        <bgColor indexed="64"/>
      </patternFill>
    </fill>
    <fill>
      <patternFill patternType="solid">
        <fgColor indexed="40"/>
        <bgColor indexed="64"/>
      </patternFill>
    </fill>
    <fill>
      <patternFill patternType="solid">
        <fgColor indexed="55"/>
        <bgColor indexed="64"/>
      </patternFill>
    </fill>
    <fill>
      <patternFill patternType="solid">
        <fgColor indexed="10"/>
        <bgColor indexed="64"/>
      </patternFill>
    </fill>
    <fill>
      <patternFill patternType="solid">
        <fgColor indexed="25"/>
        <bgColor indexed="64"/>
      </patternFill>
    </fill>
    <fill>
      <patternFill patternType="solid">
        <fgColor theme="6"/>
        <bgColor indexed="64"/>
      </patternFill>
    </fill>
    <fill>
      <patternFill patternType="solid">
        <fgColor indexed="41"/>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18"/>
        <bgColor indexed="64"/>
      </patternFill>
    </fill>
    <fill>
      <patternFill patternType="solid">
        <fgColor indexed="23"/>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indexed="53"/>
        <bgColor indexed="64"/>
      </patternFill>
    </fill>
    <fill>
      <patternFill patternType="solid">
        <fgColor indexed="52"/>
        <bgColor indexed="64"/>
      </patternFill>
    </fill>
    <fill>
      <patternFill patternType="solid">
        <fgColor indexed="23"/>
        <bgColor indexed="64"/>
      </patternFill>
    </fill>
    <fill>
      <patternFill patternType="solid">
        <fgColor rgb="FFF2F2F2"/>
        <bgColor indexed="64"/>
      </patternFill>
    </fill>
    <fill>
      <patternFill patternType="solid">
        <fgColor indexed="35"/>
        <bgColor indexed="64"/>
      </patternFill>
    </fill>
    <fill>
      <patternFill patternType="solid">
        <fgColor indexed="9"/>
        <bgColor indexed="64"/>
      </patternFill>
    </fill>
    <fill>
      <patternFill patternType="solid">
        <fgColor indexed="65"/>
        <bgColor indexed="64"/>
      </patternFill>
    </fill>
    <fill>
      <patternFill patternType="solid">
        <fgColor indexed="38"/>
        <bgColor indexed="64"/>
      </patternFill>
    </fill>
    <fill>
      <patternFill patternType="solid">
        <fgColor indexed="15"/>
        <bgColor indexed="64"/>
      </patternFill>
    </fill>
    <fill>
      <patternFill patternType="lightGray">
        <fgColor indexed="12"/>
      </patternFill>
    </fill>
    <fill>
      <patternFill patternType="lightGray">
        <fgColor indexed="9"/>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rgb="FFFFCC99"/>
        <bgColor indexed="64"/>
      </patternFill>
    </fill>
    <fill>
      <patternFill patternType="solid">
        <fgColor indexed="42"/>
        <bgColor indexed="64"/>
      </patternFill>
    </fill>
    <fill>
      <patternFill patternType="solid">
        <fgColor indexed="42"/>
        <bgColor indexed="64"/>
      </patternFill>
    </fill>
    <fill>
      <patternFill patternType="solid">
        <fgColor rgb="FFFFC7CE"/>
        <bgColor indexed="64"/>
      </patternFill>
    </fill>
    <fill>
      <patternFill patternType="solid">
        <fgColor indexed="13"/>
        <bgColor indexed="64"/>
      </patternFill>
    </fill>
    <fill>
      <patternFill patternType="solid">
        <fgColor indexed="12"/>
        <bgColor indexed="64"/>
      </patternFill>
    </fill>
    <fill>
      <patternFill patternType="solid">
        <fgColor rgb="FFFFEB9C"/>
        <bgColor indexed="64"/>
      </patternFill>
    </fill>
    <fill>
      <patternFill patternType="solid">
        <fgColor indexed="33"/>
        <bgColor indexed="64"/>
      </patternFill>
    </fill>
    <fill>
      <patternFill patternType="solid">
        <fgColor rgb="FFFFFFCC"/>
        <bgColor indexed="64"/>
      </patternFill>
    </fill>
    <fill>
      <patternFill patternType="solid">
        <fgColor indexed="17"/>
        <bgColor indexed="64"/>
      </patternFill>
    </fill>
    <fill>
      <patternFill patternType="mediumGray">
        <fgColor indexed="22"/>
      </patternFill>
    </fill>
    <fill>
      <patternFill patternType="darkVertical"/>
    </fill>
    <fill>
      <patternFill patternType="gray0625"/>
    </fill>
    <fill>
      <patternFill patternType="solid">
        <fgColor indexed="52"/>
        <bgColor indexed="64"/>
      </patternFill>
    </fill>
    <fill>
      <patternFill patternType="solid">
        <fgColor indexed="11"/>
        <bgColor indexed="64"/>
      </patternFill>
    </fill>
    <fill>
      <patternFill patternType="lightUp">
        <fgColor indexed="48"/>
        <bgColor indexed="41"/>
      </patternFill>
    </fill>
    <fill>
      <patternFill patternType="solid">
        <fgColor indexed="20"/>
        <bgColor indexed="64"/>
      </patternFill>
    </fill>
    <fill>
      <patternFill patternType="solid">
        <fgColor rgb="FFC6EFCE"/>
        <bgColor indexed="64"/>
      </patternFill>
    </fill>
    <fill>
      <patternFill patternType="solid">
        <fgColor indexed="63"/>
        <bgColor indexed="64"/>
      </patternFill>
    </fill>
    <fill>
      <patternFill patternType="solid">
        <fgColor indexed="56"/>
        <bgColor indexed="64"/>
      </patternFill>
    </fill>
    <fill>
      <patternFill patternType="solid">
        <fgColor indexed="61"/>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21"/>
        <bgColor indexed="64"/>
      </patternFill>
    </fill>
    <fill>
      <patternFill patternType="solid">
        <fgColor rgb="FFA5A5A5"/>
        <bgColor indexed="64"/>
      </patternFill>
    </fill>
    <fill>
      <patternFill patternType="solid">
        <fgColor rgb="FFD3D3D3"/>
        <bgColor indexed="64"/>
      </patternFill>
    </fill>
    <fill>
      <patternFill patternType="solid">
        <fgColor rgb="FF808080"/>
        <bgColor indexed="64"/>
      </patternFill>
    </fill>
    <fill>
      <patternFill patternType="solid">
        <fgColor theme="0"/>
        <bgColor indexed="64"/>
      </patternFill>
    </fill>
    <fill>
      <patternFill patternType="solid">
        <fgColor rgb="FFBFBFBF"/>
        <bgColor indexed="64"/>
      </patternFill>
    </fill>
    <fill>
      <patternFill patternType="solid">
        <fgColor theme="0" tint="-0.24997000396251678"/>
        <bgColor indexed="64"/>
      </patternFill>
    </fill>
    <fill>
      <patternFill patternType="solid">
        <fgColor rgb="FFFFFF00"/>
        <bgColor indexed="64"/>
      </patternFill>
    </fill>
    <fill>
      <patternFill patternType="solid">
        <fgColor rgb="FFC0C0C0"/>
        <bgColor indexed="64"/>
      </patternFill>
    </fill>
    <fill>
      <patternFill patternType="solid">
        <fgColor rgb="FF404040"/>
        <bgColor indexed="64"/>
      </patternFill>
    </fill>
  </fills>
  <borders count="113">
    <border>
      <left/>
      <right/>
      <top/>
      <bottom/>
      <diagonal/>
    </border>
    <border>
      <left style="thin"/>
      <right/>
      <top/>
      <bottom/>
    </border>
    <border>
      <left style="thin"/>
      <right style="thin"/>
      <top/>
      <bottom/>
    </border>
    <border>
      <left style="double"/>
      <right/>
      <top/>
      <bottom style="hair"/>
    </border>
    <border>
      <left style="hair"/>
      <right style="hair"/>
      <top style="hair"/>
      <bottom style="hair"/>
    </border>
    <border>
      <left/>
      <right/>
      <top style="thin"/>
      <bottom/>
    </border>
    <border>
      <left/>
      <right/>
      <top/>
      <bottom style="medium"/>
    </border>
    <border>
      <left/>
      <right/>
      <top/>
      <bottom style="thin">
        <color indexed="44"/>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right/>
      <top/>
      <bottom style="thin">
        <color indexed="23"/>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style="medium"/>
      <bottom style="thin"/>
    </border>
    <border>
      <left style="thin"/>
      <right style="thin"/>
      <top style="thin"/>
      <bottom style="thin"/>
    </border>
    <border>
      <left/>
      <right/>
      <top/>
      <bottom style="dotted"/>
    </border>
    <border>
      <left style="thin">
        <color indexed="22"/>
      </left>
      <right style="thin">
        <color indexed="22"/>
      </right>
      <top style="thin">
        <color indexed="22"/>
      </top>
      <bottom style="thin">
        <color indexed="22"/>
      </bottom>
    </border>
    <border>
      <left/>
      <right style="thin"/>
      <top/>
      <bottom/>
    </border>
    <border>
      <left style="thin"/>
      <right style="thin"/>
      <top style="medium"/>
      <bottom style="medium"/>
    </border>
    <border>
      <left/>
      <right/>
      <top style="medium"/>
      <bottom style="medium"/>
    </border>
    <border>
      <left/>
      <right/>
      <top style="thin"/>
      <bottom style="thin"/>
    </border>
    <border>
      <left/>
      <right/>
      <top/>
      <bottom style="thick">
        <color indexed="49"/>
      </bottom>
    </border>
    <border>
      <left/>
      <right/>
      <top/>
      <bottom style="thick">
        <color indexed="48"/>
      </bottom>
    </border>
    <border>
      <left/>
      <right/>
      <top/>
      <bottom style="thick">
        <color indexed="24"/>
      </bottom>
    </border>
    <border>
      <left>
        <color indexed="63"/>
      </left>
      <right>
        <color indexed="63"/>
      </right>
      <top>
        <color indexed="63"/>
      </top>
      <bottom style="thick">
        <color indexed="22"/>
      </bottom>
    </border>
    <border>
      <left/>
      <right/>
      <top/>
      <bottom style="medium">
        <color indexed="24"/>
      </bottom>
    </border>
    <border>
      <left style="hair"/>
      <right style="hair"/>
      <top style="medium"/>
      <bottom style="hair"/>
    </border>
    <border>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double">
        <color indexed="52"/>
      </bottom>
    </border>
    <border>
      <left/>
      <right/>
      <top/>
      <bottom style="double">
        <color indexed="17"/>
      </bottom>
    </border>
    <border>
      <left/>
      <right/>
      <top/>
      <bottom style="double">
        <color indexed="53"/>
      </bottom>
    </border>
    <border>
      <left style="thin"/>
      <right style="thin"/>
      <top/>
      <bottom style="hair"/>
    </border>
    <border>
      <left/>
      <right/>
      <top/>
      <bottom style="thin"/>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style="medium"/>
      <bottom/>
    </border>
    <border>
      <left style="thin"/>
      <right/>
      <top/>
      <bottom style="thin"/>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color indexed="51"/>
      </left>
      <right style="thin">
        <color indexed="51"/>
      </right>
      <top/>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medium">
        <color indexed="62"/>
      </left>
      <right style="medium">
        <color indexed="62"/>
      </right>
      <top style="medium">
        <color indexed="62"/>
      </top>
      <bottom style="medium">
        <color indexed="62"/>
      </bottom>
    </border>
    <border>
      <left/>
      <right/>
      <top/>
      <bottom style="medium">
        <color indexed="3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49"/>
      </top>
      <bottom style="double">
        <color indexed="49"/>
      </bottom>
    </border>
    <border>
      <left/>
      <right/>
      <top style="thin">
        <color indexed="48"/>
      </top>
      <bottom style="double">
        <color indexed="48"/>
      </bottom>
    </border>
    <border>
      <left style="double">
        <color rgb="FF3F3F3F"/>
      </left>
      <right style="double">
        <color rgb="FF3F3F3F"/>
      </right>
      <top style="double">
        <color rgb="FF3F3F3F"/>
      </top>
      <bottom style="double">
        <color rgb="FF3F3F3F"/>
      </bottom>
    </border>
    <border>
      <left/>
      <right style="thin"/>
      <top/>
      <bottom style="thin"/>
    </border>
    <border>
      <left/>
      <right style="thin"/>
      <top style="thin"/>
      <bottom/>
    </border>
    <border>
      <left/>
      <right style="medium"/>
      <top/>
      <bottom/>
    </border>
    <border>
      <left style="thin"/>
      <right style="medium"/>
      <top style="thin"/>
      <bottom style="thin"/>
    </border>
    <border>
      <left/>
      <right style="medium"/>
      <top/>
      <bottom style="thin"/>
    </border>
    <border>
      <left style="thin"/>
      <right style="thin"/>
      <top/>
      <bottom style="medium"/>
    </border>
    <border>
      <left/>
      <right style="medium"/>
      <top/>
      <bottom style="medium"/>
    </border>
    <border>
      <left/>
      <right style="medium"/>
      <top style="medium"/>
      <bottom/>
    </border>
    <border>
      <left/>
      <right style="thin"/>
      <top/>
      <bottom style="medium"/>
    </border>
    <border>
      <left style="thin"/>
      <right style="thin"/>
      <top/>
      <bottom style="thin"/>
    </border>
    <border>
      <left style="thin"/>
      <right style="thin"/>
      <top style="thin"/>
      <bottom/>
    </border>
    <border>
      <left style="double"/>
      <right style="double"/>
      <top style="double"/>
      <bottom/>
    </border>
    <border>
      <left style="double"/>
      <right style="double"/>
      <top/>
      <bottom style="medium"/>
    </border>
    <border>
      <left>
        <color indexed="63"/>
      </left>
      <right style="double"/>
      <top style="double"/>
      <bottom/>
    </border>
    <border>
      <left/>
      <right style="double"/>
      <top/>
      <bottom style="medium"/>
    </border>
    <border>
      <left style="hair"/>
      <right/>
      <top/>
      <bottom/>
    </border>
    <border>
      <left style="hair"/>
      <right/>
      <top style="hair"/>
      <bottom/>
    </border>
    <border>
      <left style="double"/>
      <right style="double"/>
      <top style="double"/>
      <bottom style="medium"/>
    </border>
    <border>
      <left style="double"/>
      <right/>
      <top/>
      <bottom style="medium"/>
    </border>
    <border>
      <left/>
      <right/>
      <top/>
      <bottom style="hair"/>
    </border>
    <border>
      <left style="double"/>
      <right style="double"/>
      <top/>
      <bottom/>
    </border>
    <border>
      <left style="double"/>
      <right/>
      <top/>
      <bottom/>
    </border>
    <border>
      <left style="double"/>
      <right/>
      <top style="thin"/>
      <bottom/>
    </border>
    <border>
      <left/>
      <right style="double"/>
      <top/>
      <bottom/>
    </border>
    <border>
      <left style="hair"/>
      <right/>
      <top/>
      <bottom style="hair"/>
    </border>
    <border>
      <left/>
      <right/>
      <top style="hair"/>
      <bottom/>
    </border>
    <border>
      <left style="double"/>
      <right style="double"/>
      <top/>
      <bottom style="double"/>
    </border>
    <border>
      <left style="double"/>
      <right style="double"/>
      <top style="hair"/>
      <bottom style="hair"/>
    </border>
    <border>
      <left/>
      <right/>
      <top style="hair"/>
      <bottom style="hair"/>
    </border>
    <border>
      <left style="double"/>
      <right style="double"/>
      <top/>
      <bottom style="hair"/>
    </border>
    <border>
      <left/>
      <right/>
      <top style="hair"/>
      <bottom style="thin"/>
    </border>
    <border>
      <left style="double"/>
      <right style="double"/>
      <top style="hair"/>
      <bottom style="thin"/>
    </border>
    <border>
      <left/>
      <right/>
      <top style="hair"/>
      <bottom style="medium"/>
    </border>
    <border>
      <left style="double"/>
      <right style="double"/>
      <top style="thin"/>
      <bottom/>
    </border>
    <border>
      <left style="double"/>
      <right style="double"/>
      <top style="hair"/>
      <bottom/>
    </border>
    <border>
      <left style="double"/>
      <right style="double"/>
      <top style="medium"/>
      <bottom/>
    </border>
    <border>
      <left>
        <color indexed="63"/>
      </left>
      <right>
        <color indexed="63"/>
      </right>
      <top style="double"/>
      <bottom style="hair"/>
    </border>
    <border>
      <left style="double"/>
      <right style="double"/>
      <top style="hair"/>
      <bottom style="double"/>
    </border>
    <border>
      <left style="double"/>
      <right style="double"/>
      <top/>
      <bottom style="thin"/>
    </border>
    <border>
      <left/>
      <right style="hair"/>
      <top style="hair"/>
      <bottom/>
    </border>
    <border>
      <left/>
      <right style="hair"/>
      <top>
        <color indexed="63"/>
      </top>
      <bottom>
        <color indexed="63"/>
      </bottom>
    </border>
    <border>
      <left/>
      <right style="hair"/>
      <top/>
      <bottom style="medium"/>
    </border>
    <border>
      <left/>
      <right style="hair"/>
      <top style="medium"/>
      <bottom/>
    </border>
    <border>
      <left/>
      <right style="hair"/>
      <top style="hair"/>
      <bottom style="thin"/>
    </border>
    <border>
      <left/>
      <right style="hair"/>
      <top/>
      <bottom style="hair"/>
    </border>
    <border>
      <left style="thin"/>
      <right/>
      <top style="thin"/>
      <bottom style="thin"/>
    </border>
    <border>
      <left style="medium"/>
      <right/>
      <top style="medium"/>
      <bottom/>
    </border>
    <border>
      <left style="medium"/>
      <right/>
      <top/>
      <bottom style="thin"/>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thin"/>
      <right/>
      <top style="thin"/>
      <bottom/>
    </border>
    <border>
      <left style="medium"/>
      <right style="thin"/>
      <top style="medium"/>
      <botto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s>
  <cellStyleXfs count="15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3" fontId="4" fillId="0" borderId="0" applyFont="0" applyFill="0" applyBorder="0" applyAlignment="0" applyProtection="0"/>
    <xf numFmtId="174" fontId="5" fillId="0" borderId="0" applyFont="0" applyFill="0" applyBorder="0" applyAlignment="0" applyProtection="0"/>
    <xf numFmtId="175" fontId="3" fillId="0" borderId="0" applyFont="0" applyFill="0" applyBorder="0" applyAlignment="0" applyProtection="0"/>
    <xf numFmtId="0" fontId="3" fillId="0" borderId="0">
      <alignment/>
      <protection/>
    </xf>
    <xf numFmtId="0" fontId="3" fillId="0" borderId="0">
      <alignment/>
      <protection/>
    </xf>
    <xf numFmtId="0" fontId="6" fillId="0" borderId="0" applyNumberFormat="0" applyFont="0" applyFill="0" applyBorder="0" applyAlignment="0" applyProtection="0"/>
    <xf numFmtId="3" fontId="7" fillId="0" borderId="0">
      <alignment/>
      <protection/>
    </xf>
    <xf numFmtId="3" fontId="7" fillId="0" borderId="0">
      <alignment/>
      <protection/>
    </xf>
    <xf numFmtId="3" fontId="7" fillId="0" borderId="0">
      <alignment/>
      <protection/>
    </xf>
    <xf numFmtId="3" fontId="7" fillId="0" borderId="0">
      <alignment/>
      <protection/>
    </xf>
    <xf numFmtId="0" fontId="3" fillId="0" borderId="0">
      <alignment/>
      <protection/>
    </xf>
    <xf numFmtId="0" fontId="8" fillId="0" borderId="0">
      <alignment/>
      <protection/>
    </xf>
    <xf numFmtId="0" fontId="3" fillId="0" borderId="0">
      <alignment/>
      <protection/>
    </xf>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0" fontId="9" fillId="0" borderId="0">
      <alignment/>
      <protection/>
    </xf>
    <xf numFmtId="176" fontId="3" fillId="0" borderId="0">
      <alignment horizontal="left" wrapText="1"/>
      <protection/>
    </xf>
    <xf numFmtId="177" fontId="3" fillId="0" borderId="0">
      <alignment horizontal="left" wrapText="1"/>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3" fillId="0" borderId="0" applyFont="0" applyFill="0" applyBorder="0" applyAlignment="0" applyProtection="0"/>
    <xf numFmtId="0" fontId="3" fillId="0" borderId="0" applyFont="0" applyFill="0" applyBorder="0" applyAlignment="0" applyProtection="0"/>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0" fontId="9" fillId="0" borderId="0">
      <alignment/>
      <protection/>
    </xf>
    <xf numFmtId="0" fontId="11" fillId="0" borderId="0">
      <alignment vertical="top"/>
      <protection/>
    </xf>
    <xf numFmtId="176" fontId="3" fillId="0" borderId="0">
      <alignment horizontal="left" wrapText="1"/>
      <protection/>
    </xf>
    <xf numFmtId="0" fontId="11" fillId="0" borderId="0">
      <alignment vertical="top"/>
      <protection/>
    </xf>
    <xf numFmtId="0" fontId="9" fillId="0" borderId="0">
      <alignment/>
      <protection/>
    </xf>
    <xf numFmtId="176" fontId="3" fillId="0" borderId="0">
      <alignment horizontal="left" wrapText="1"/>
      <protection/>
    </xf>
    <xf numFmtId="0" fontId="9" fillId="0" borderId="0">
      <alignment/>
      <protection/>
    </xf>
    <xf numFmtId="0" fontId="3"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176" fontId="3" fillId="0" borderId="0">
      <alignment horizontal="left" wrapText="1"/>
      <protection/>
    </xf>
    <xf numFmtId="0" fontId="9" fillId="0" borderId="0">
      <alignment/>
      <protection/>
    </xf>
    <xf numFmtId="0" fontId="10" fillId="0" borderId="0">
      <alignment/>
      <protection/>
    </xf>
    <xf numFmtId="176" fontId="3" fillId="0" borderId="0">
      <alignment horizontal="left" wrapText="1"/>
      <protection/>
    </xf>
    <xf numFmtId="176" fontId="3" fillId="0" borderId="0">
      <alignment horizontal="left" wrapText="1"/>
      <protection/>
    </xf>
    <xf numFmtId="0" fontId="9" fillId="0" borderId="0">
      <alignment/>
      <protection/>
    </xf>
    <xf numFmtId="0" fontId="9" fillId="0" borderId="0">
      <alignment/>
      <protection/>
    </xf>
    <xf numFmtId="0" fontId="9" fillId="0" borderId="0">
      <alignment/>
      <protection/>
    </xf>
    <xf numFmtId="176" fontId="3" fillId="0" borderId="0">
      <alignment horizontal="left" wrapText="1"/>
      <protection/>
    </xf>
    <xf numFmtId="176" fontId="3" fillId="0" borderId="0">
      <alignment horizontal="left"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176" fontId="3" fillId="0" borderId="0">
      <alignment horizontal="left" wrapText="1"/>
      <protection/>
    </xf>
    <xf numFmtId="177" fontId="3" fillId="0" borderId="0">
      <alignment horizontal="left"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176" fontId="3" fillId="0" borderId="0">
      <alignment horizontal="left" wrapText="1"/>
      <protection/>
    </xf>
    <xf numFmtId="0" fontId="11" fillId="0" borderId="0">
      <alignment vertical="top"/>
      <protection/>
    </xf>
    <xf numFmtId="176" fontId="3" fillId="0" borderId="0">
      <alignment horizontal="left" wrapText="1"/>
      <protection/>
    </xf>
    <xf numFmtId="0" fontId="11" fillId="0" borderId="0">
      <alignment vertical="top"/>
      <protection/>
    </xf>
    <xf numFmtId="0" fontId="3" fillId="0" borderId="0">
      <alignment vertical="top"/>
      <protection/>
    </xf>
    <xf numFmtId="178" fontId="3" fillId="0" borderId="0" applyFont="0" applyFill="0" applyBorder="0" applyAlignment="0" applyProtection="0"/>
    <xf numFmtId="179" fontId="3" fillId="0" borderId="0" applyFont="0" applyFill="0" applyBorder="0" applyAlignment="0" applyProtection="0"/>
    <xf numFmtId="0" fontId="9" fillId="0" borderId="0">
      <alignment/>
      <protection/>
    </xf>
    <xf numFmtId="0" fontId="9" fillId="0" borderId="0">
      <alignment/>
      <protection/>
    </xf>
    <xf numFmtId="0" fontId="9" fillId="0" borderId="0">
      <alignment/>
      <protection/>
    </xf>
    <xf numFmtId="176" fontId="3" fillId="0" borderId="0">
      <alignment horizontal="left" wrapText="1"/>
      <protection/>
    </xf>
    <xf numFmtId="0" fontId="9" fillId="0" borderId="0">
      <alignment/>
      <protection/>
    </xf>
    <xf numFmtId="0" fontId="9" fillId="0" borderId="0">
      <alignment/>
      <protection/>
    </xf>
    <xf numFmtId="176" fontId="3" fillId="0" borderId="0">
      <alignment horizontal="left" wrapText="1"/>
      <protection/>
    </xf>
    <xf numFmtId="0" fontId="9" fillId="0" borderId="0">
      <alignment/>
      <protection/>
    </xf>
    <xf numFmtId="176" fontId="3" fillId="0" borderId="0">
      <alignment horizontal="left"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180" fontId="3" fillId="0" borderId="0" applyFont="0" applyFill="0" applyBorder="0" applyAlignment="0" applyProtection="0"/>
    <xf numFmtId="181" fontId="3" fillId="0" borderId="0" applyFont="0" applyFill="0" applyBorder="0" applyAlignment="0" applyProtection="0"/>
    <xf numFmtId="39" fontId="3" fillId="0" borderId="0" applyFont="0" applyFill="0" applyBorder="0" applyAlignment="0" applyProtection="0"/>
    <xf numFmtId="0" fontId="3" fillId="0" borderId="0">
      <alignment/>
      <protection/>
    </xf>
    <xf numFmtId="0" fontId="11" fillId="0" borderId="0">
      <alignment vertical="top"/>
      <protection/>
    </xf>
    <xf numFmtId="176" fontId="3" fillId="0" borderId="0">
      <alignment horizontal="left"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176" fontId="3" fillId="0" borderId="0">
      <alignment horizontal="left" wrapText="1"/>
      <protection/>
    </xf>
    <xf numFmtId="0" fontId="3" fillId="0" borderId="0">
      <alignment horizontal="left" wrapText="1"/>
      <protection/>
    </xf>
    <xf numFmtId="0" fontId="11" fillId="0" borderId="0">
      <alignment vertical="top"/>
      <protection/>
    </xf>
    <xf numFmtId="0" fontId="9" fillId="0" borderId="0">
      <alignment/>
      <protection/>
    </xf>
    <xf numFmtId="176" fontId="3" fillId="0" borderId="0">
      <alignment horizontal="left"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176" fontId="3" fillId="0" borderId="0">
      <alignment horizontal="left" wrapText="1"/>
      <protection/>
    </xf>
    <xf numFmtId="176" fontId="3" fillId="0" borderId="0">
      <alignment horizontal="left" wrapText="1"/>
      <protection/>
    </xf>
    <xf numFmtId="0" fontId="9" fillId="0" borderId="0">
      <alignment/>
      <protection/>
    </xf>
    <xf numFmtId="176" fontId="3" fillId="0" borderId="0">
      <alignment horizontal="left" wrapText="1"/>
      <protection/>
    </xf>
    <xf numFmtId="0" fontId="3" fillId="0" borderId="0" applyFont="0" applyFill="0" applyBorder="0" applyAlignment="0" applyProtection="0"/>
    <xf numFmtId="176" fontId="3" fillId="0" borderId="0">
      <alignment horizontal="left" wrapText="1"/>
      <protection/>
    </xf>
    <xf numFmtId="177" fontId="3" fillId="0" borderId="0">
      <alignment horizontal="left" wrapText="1"/>
      <protection/>
    </xf>
    <xf numFmtId="0" fontId="9" fillId="0" borderId="0">
      <alignment/>
      <protection/>
    </xf>
    <xf numFmtId="0" fontId="9" fillId="0" borderId="0">
      <alignment/>
      <protection/>
    </xf>
    <xf numFmtId="176" fontId="3" fillId="0" borderId="0">
      <alignment horizontal="left" wrapText="1"/>
      <protection/>
    </xf>
    <xf numFmtId="0" fontId="11" fillId="0" borderId="0">
      <alignment vertical="top"/>
      <protection/>
    </xf>
    <xf numFmtId="0" fontId="3" fillId="0" borderId="0">
      <alignment vertical="top"/>
      <protection/>
    </xf>
    <xf numFmtId="0" fontId="9" fillId="0" borderId="0">
      <alignment/>
      <protection/>
    </xf>
    <xf numFmtId="0" fontId="3" fillId="0" borderId="0">
      <alignment/>
      <protection/>
    </xf>
    <xf numFmtId="0" fontId="9" fillId="0" borderId="0">
      <alignment/>
      <protection/>
    </xf>
    <xf numFmtId="0" fontId="11" fillId="0" borderId="0">
      <alignment vertical="top"/>
      <protection/>
    </xf>
    <xf numFmtId="182" fontId="3" fillId="0" borderId="0" applyFon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3" fontId="12" fillId="0" borderId="1" applyNumberFormat="0" applyFill="0" applyBorder="0" applyAlignment="0" applyProtection="0"/>
    <xf numFmtId="3" fontId="3" fillId="0" borderId="1" applyNumberFormat="0" applyFill="0" applyBorder="0" applyAlignment="0" applyProtection="0"/>
    <xf numFmtId="176" fontId="3" fillId="0" borderId="0">
      <alignment horizontal="left" wrapText="1"/>
      <protection/>
    </xf>
    <xf numFmtId="0" fontId="9" fillId="0" borderId="0">
      <alignment/>
      <protection/>
    </xf>
    <xf numFmtId="0" fontId="9" fillId="0" borderId="0">
      <alignment/>
      <protection/>
    </xf>
    <xf numFmtId="186"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0" fontId="9" fillId="0" borderId="0">
      <alignment/>
      <protection/>
    </xf>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0" fontId="10" fillId="0" borderId="0">
      <alignment/>
      <protection/>
    </xf>
    <xf numFmtId="0" fontId="9" fillId="0" borderId="0">
      <alignment/>
      <protection/>
    </xf>
    <xf numFmtId="176" fontId="3" fillId="0" borderId="0">
      <alignment horizontal="left" wrapText="1"/>
      <protection/>
    </xf>
    <xf numFmtId="177" fontId="3" fillId="0" borderId="0">
      <alignment horizontal="left" wrapText="1"/>
      <protection/>
    </xf>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0" fontId="13" fillId="0" borderId="0" applyNumberFormat="0" applyFill="0" applyBorder="0" applyProtection="0">
      <alignment horizontal="centerContinuous"/>
    </xf>
    <xf numFmtId="0" fontId="10" fillId="0" borderId="0">
      <alignment/>
      <protection/>
    </xf>
    <xf numFmtId="176" fontId="3" fillId="0" borderId="0">
      <alignment horizontal="left" wrapText="1"/>
      <protection/>
    </xf>
    <xf numFmtId="0" fontId="9" fillId="0" borderId="0">
      <alignment/>
      <protection/>
    </xf>
    <xf numFmtId="0" fontId="9" fillId="0" borderId="0">
      <alignment/>
      <protection/>
    </xf>
    <xf numFmtId="0" fontId="9" fillId="0" borderId="0">
      <alignment/>
      <protection/>
    </xf>
    <xf numFmtId="176" fontId="3" fillId="0" borderId="0">
      <alignment horizontal="left" wrapText="1"/>
      <protection/>
    </xf>
    <xf numFmtId="176" fontId="3" fillId="0" borderId="0">
      <alignment horizontal="left" wrapText="1"/>
      <protection/>
    </xf>
    <xf numFmtId="0" fontId="9" fillId="0" borderId="0">
      <alignment/>
      <protection/>
    </xf>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0" fontId="9" fillId="0" borderId="0">
      <alignment/>
      <protection/>
    </xf>
    <xf numFmtId="190" fontId="14" fillId="0" borderId="0" applyFont="0" applyFill="0" applyBorder="0" applyAlignment="0" applyProtection="0"/>
    <xf numFmtId="191" fontId="14" fillId="0" borderId="0" applyFont="0" applyFill="0" applyBorder="0" applyAlignment="0" applyProtection="0"/>
    <xf numFmtId="0" fontId="3" fillId="0" borderId="0">
      <alignment/>
      <protection/>
    </xf>
    <xf numFmtId="0" fontId="3" fillId="0" borderId="0">
      <alignment/>
      <protection/>
    </xf>
    <xf numFmtId="0" fontId="9" fillId="0" borderId="0">
      <alignment/>
      <protection/>
    </xf>
    <xf numFmtId="10" fontId="4" fillId="0" borderId="0" applyFont="0" applyFill="0" applyBorder="0" applyAlignment="0" applyProtection="0"/>
    <xf numFmtId="9" fontId="15" fillId="0" borderId="0" applyFont="0" applyFill="0" applyBorder="0" applyAlignment="0" applyProtection="0"/>
    <xf numFmtId="0" fontId="208" fillId="2" borderId="0" applyNumberFormat="0" applyBorder="0" applyAlignment="0" applyProtection="0"/>
    <xf numFmtId="0" fontId="208" fillId="3" borderId="0" applyNumberFormat="0" applyBorder="0" applyAlignment="0" applyProtection="0"/>
    <xf numFmtId="0" fontId="208" fillId="4" borderId="0" applyNumberFormat="0" applyBorder="0" applyAlignment="0" applyProtection="0"/>
    <xf numFmtId="0" fontId="208" fillId="5" borderId="0" applyNumberFormat="0" applyBorder="0" applyAlignment="0" applyProtection="0"/>
    <xf numFmtId="0" fontId="208" fillId="6" borderId="0" applyNumberFormat="0" applyBorder="0" applyAlignment="0" applyProtection="0"/>
    <xf numFmtId="0" fontId="208" fillId="7" borderId="0" applyNumberFormat="0" applyBorder="0" applyAlignment="0" applyProtection="0"/>
    <xf numFmtId="0" fontId="1" fillId="8" borderId="0" applyNumberFormat="0" applyBorder="0" applyAlignment="0" applyProtection="0"/>
    <xf numFmtId="0" fontId="11"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9" borderId="0" applyNumberFormat="0" applyBorder="0" applyAlignment="0" applyProtection="0"/>
    <xf numFmtId="0" fontId="1" fillId="8"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 fillId="11" borderId="0" applyNumberFormat="0" applyBorder="0" applyAlignment="0" applyProtection="0"/>
    <xf numFmtId="0" fontId="1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0"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1"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14" borderId="0" applyNumberFormat="0" applyBorder="0" applyAlignment="0" applyProtection="0"/>
    <xf numFmtId="0" fontId="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 fillId="15" borderId="0" applyNumberFormat="0" applyBorder="0" applyAlignment="0" applyProtection="0"/>
    <xf numFmtId="0" fontId="11"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1" fillId="16" borderId="0" applyNumberFormat="0" applyBorder="0" applyAlignment="0" applyProtection="0"/>
    <xf numFmtId="0" fontId="1" fillId="15" borderId="0" applyNumberFormat="0" applyBorder="0" applyAlignment="0" applyProtection="0"/>
    <xf numFmtId="0" fontId="11" fillId="17"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 fillId="8" borderId="0" applyNumberFormat="0" applyBorder="0" applyAlignment="0" applyProtection="0"/>
    <xf numFmtId="0" fontId="11"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9" borderId="0" applyNumberFormat="0" applyBorder="0" applyAlignment="0" applyProtection="0"/>
    <xf numFmtId="0" fontId="1" fillId="8"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11" fillId="18" borderId="0" applyNumberFormat="0" applyBorder="0" applyAlignment="0" applyProtection="0"/>
    <xf numFmtId="0" fontId="1" fillId="11" borderId="0" applyNumberFormat="0" applyBorder="0" applyAlignment="0" applyProtection="0"/>
    <xf numFmtId="0" fontId="1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1" borderId="0" applyNumberFormat="0" applyBorder="0" applyAlignment="0" applyProtection="0"/>
    <xf numFmtId="0" fontId="1" fillId="11" borderId="0" applyNumberFormat="0" applyBorder="0" applyAlignment="0" applyProtection="0"/>
    <xf numFmtId="0" fontId="11" fillId="19" borderId="0" applyNumberFormat="0" applyBorder="0" applyAlignment="0" applyProtection="0"/>
    <xf numFmtId="0" fontId="11" fillId="11" borderId="0" applyNumberFormat="0" applyBorder="0" applyAlignment="0" applyProtection="0"/>
    <xf numFmtId="0" fontId="11" fillId="19" borderId="0" applyNumberFormat="0" applyBorder="0" applyAlignment="0" applyProtection="0"/>
    <xf numFmtId="0" fontId="11" fillId="11" borderId="0" applyNumberFormat="0" applyBorder="0" applyAlignment="0" applyProtection="0"/>
    <xf numFmtId="0" fontId="11" fillId="19" borderId="0" applyNumberFormat="0" applyBorder="0" applyAlignment="0" applyProtection="0"/>
    <xf numFmtId="0" fontId="208" fillId="20" borderId="0" applyNumberFormat="0" applyBorder="0" applyAlignment="0" applyProtection="0"/>
    <xf numFmtId="0" fontId="208" fillId="21" borderId="0" applyNumberFormat="0" applyBorder="0" applyAlignment="0" applyProtection="0"/>
    <xf numFmtId="0" fontId="208" fillId="22" borderId="0" applyNumberFormat="0" applyBorder="0" applyAlignment="0" applyProtection="0"/>
    <xf numFmtId="0" fontId="208" fillId="23" borderId="0" applyNumberFormat="0" applyBorder="0" applyAlignment="0" applyProtection="0"/>
    <xf numFmtId="0" fontId="208" fillId="24" borderId="0" applyNumberFormat="0" applyBorder="0" applyAlignment="0" applyProtection="0"/>
    <xf numFmtId="0" fontId="208" fillId="25" borderId="0" applyNumberFormat="0" applyBorder="0" applyAlignment="0" applyProtection="0"/>
    <xf numFmtId="0" fontId="1" fillId="8" borderId="0" applyNumberFormat="0" applyBorder="0" applyAlignment="0" applyProtection="0"/>
    <xf numFmtId="0" fontId="11" fillId="2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6" borderId="0" applyNumberFormat="0" applyBorder="0" applyAlignment="0" applyProtection="0"/>
    <xf numFmtId="0" fontId="1" fillId="8"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 fillId="11" borderId="0" applyNumberFormat="0" applyBorder="0" applyAlignment="0" applyProtection="0"/>
    <xf numFmtId="0" fontId="1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0"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 fillId="28" borderId="0" applyNumberFormat="0" applyBorder="0" applyAlignment="0" applyProtection="0"/>
    <xf numFmtId="0" fontId="11" fillId="2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 fillId="30" borderId="0" applyNumberFormat="0" applyBorder="0" applyAlignment="0" applyProtection="0"/>
    <xf numFmtId="0" fontId="11" fillId="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1" fillId="8" borderId="0" applyNumberFormat="0" applyBorder="0" applyAlignment="0" applyProtection="0"/>
    <xf numFmtId="0" fontId="1" fillId="30" borderId="0" applyNumberFormat="0" applyBorder="0" applyAlignment="0" applyProtection="0"/>
    <xf numFmtId="0" fontId="11" fillId="26" borderId="0" applyNumberFormat="0" applyBorder="0" applyAlignment="0" applyProtection="0"/>
    <xf numFmtId="0" fontId="11" fillId="8" borderId="0" applyNumberFormat="0" applyBorder="0" applyAlignment="0" applyProtection="0"/>
    <xf numFmtId="0" fontId="11" fillId="26" borderId="0" applyNumberFormat="0" applyBorder="0" applyAlignment="0" applyProtection="0"/>
    <xf numFmtId="0" fontId="11" fillId="8" borderId="0" applyNumberFormat="0" applyBorder="0" applyAlignment="0" applyProtection="0"/>
    <xf numFmtId="0" fontId="11" fillId="26" borderId="0" applyNumberFormat="0" applyBorder="0" applyAlignment="0" applyProtection="0"/>
    <xf numFmtId="0" fontId="1" fillId="8" borderId="0" applyNumberFormat="0" applyBorder="0" applyAlignment="0" applyProtection="0"/>
    <xf numFmtId="0" fontId="11"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 fillId="11" borderId="0" applyNumberFormat="0" applyBorder="0" applyAlignment="0" applyProtection="0"/>
    <xf numFmtId="0" fontId="1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209" fillId="31" borderId="0" applyNumberFormat="0" applyBorder="0" applyAlignment="0" applyProtection="0"/>
    <xf numFmtId="0" fontId="209" fillId="32" borderId="0" applyNumberFormat="0" applyBorder="0" applyAlignment="0" applyProtection="0"/>
    <xf numFmtId="0" fontId="209" fillId="33" borderId="0" applyNumberFormat="0" applyBorder="0" applyAlignment="0" applyProtection="0"/>
    <xf numFmtId="0" fontId="209" fillId="34" borderId="0" applyNumberFormat="0" applyBorder="0" applyAlignment="0" applyProtection="0"/>
    <xf numFmtId="0" fontId="209" fillId="35" borderId="0" applyNumberFormat="0" applyBorder="0" applyAlignment="0" applyProtection="0"/>
    <xf numFmtId="0" fontId="209" fillId="36" borderId="0" applyNumberFormat="0" applyBorder="0" applyAlignment="0" applyProtection="0"/>
    <xf numFmtId="0" fontId="16" fillId="8" borderId="0" applyNumberFormat="0" applyBorder="0" applyAlignment="0" applyProtection="0"/>
    <xf numFmtId="0" fontId="17" fillId="37" borderId="0" applyNumberFormat="0" applyBorder="0" applyAlignment="0" applyProtection="0"/>
    <xf numFmtId="0" fontId="16" fillId="8" borderId="0" applyNumberFormat="0" applyBorder="0" applyAlignment="0" applyProtection="0"/>
    <xf numFmtId="0" fontId="17" fillId="37" borderId="0" applyNumberFormat="0" applyBorder="0" applyAlignment="0" applyProtection="0"/>
    <xf numFmtId="0" fontId="17" fillId="2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27" borderId="0" applyNumberFormat="0" applyBorder="0" applyAlignment="0" applyProtection="0"/>
    <xf numFmtId="0" fontId="16" fillId="11" borderId="0" applyNumberFormat="0" applyBorder="0" applyAlignment="0" applyProtection="0"/>
    <xf numFmtId="0" fontId="17" fillId="10" borderId="0" applyNumberFormat="0" applyBorder="0" applyAlignment="0" applyProtection="0"/>
    <xf numFmtId="0" fontId="16" fillId="11"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6" fillId="26" borderId="0" applyNumberFormat="0" applyBorder="0" applyAlignment="0" applyProtection="0"/>
    <xf numFmtId="0" fontId="17" fillId="8" borderId="0" applyNumberFormat="0" applyBorder="0" applyAlignment="0" applyProtection="0"/>
    <xf numFmtId="0" fontId="16" fillId="26" borderId="0" applyNumberFormat="0" applyBorder="0" applyAlignment="0" applyProtection="0"/>
    <xf numFmtId="0" fontId="17" fillId="8" borderId="0" applyNumberFormat="0" applyBorder="0" applyAlignment="0" applyProtection="0"/>
    <xf numFmtId="0" fontId="17" fillId="26"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26" borderId="0" applyNumberFormat="0" applyBorder="0" applyAlignment="0" applyProtection="0"/>
    <xf numFmtId="0" fontId="16" fillId="38" borderId="0" applyNumberFormat="0" applyBorder="0" applyAlignment="0" applyProtection="0"/>
    <xf numFmtId="0" fontId="17" fillId="37" borderId="0" applyNumberFormat="0" applyBorder="0" applyAlignment="0" applyProtection="0"/>
    <xf numFmtId="0" fontId="16" fillId="38" borderId="0" applyNumberFormat="0" applyBorder="0" applyAlignment="0" applyProtection="0"/>
    <xf numFmtId="0" fontId="17" fillId="37" borderId="0" applyNumberFormat="0" applyBorder="0" applyAlignment="0" applyProtection="0"/>
    <xf numFmtId="0" fontId="17" fillId="2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27" borderId="0" applyNumberFormat="0" applyBorder="0" applyAlignment="0" applyProtection="0"/>
    <xf numFmtId="0" fontId="16" fillId="11" borderId="0" applyNumberFormat="0" applyBorder="0" applyAlignment="0" applyProtection="0"/>
    <xf numFmtId="0" fontId="17" fillId="39" borderId="0" applyNumberFormat="0" applyBorder="0" applyAlignment="0" applyProtection="0"/>
    <xf numFmtId="0" fontId="16" fillId="11" borderId="0" applyNumberFormat="0" applyBorder="0" applyAlignment="0" applyProtection="0"/>
    <xf numFmtId="0" fontId="17" fillId="39" borderId="0" applyNumberFormat="0" applyBorder="0" applyAlignment="0" applyProtection="0"/>
    <xf numFmtId="0" fontId="17" fillId="11"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11" borderId="0" applyNumberFormat="0" applyBorder="0" applyAlignment="0" applyProtection="0"/>
    <xf numFmtId="0" fontId="10" fillId="0" borderId="0">
      <alignment/>
      <protection locked="0"/>
    </xf>
    <xf numFmtId="0" fontId="3" fillId="13" borderId="0">
      <alignment horizontal="center"/>
      <protection/>
    </xf>
    <xf numFmtId="0" fontId="3" fillId="13" borderId="0">
      <alignment horizontal="center"/>
      <protection/>
    </xf>
    <xf numFmtId="0" fontId="209"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38" borderId="0" applyNumberFormat="0" applyBorder="0" applyAlignment="0" applyProtection="0"/>
    <xf numFmtId="0" fontId="16" fillId="47" borderId="0" applyNumberFormat="0" applyBorder="0" applyAlignment="0" applyProtection="0"/>
    <xf numFmtId="0" fontId="16" fillId="38"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209"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6" fillId="53"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209"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2"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6" fillId="44"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29" borderId="0" applyNumberFormat="0" applyBorder="0" applyAlignment="0" applyProtection="0"/>
    <xf numFmtId="0" fontId="16" fillId="61" borderId="0" applyNumberFormat="0" applyBorder="0" applyAlignment="0" applyProtection="0"/>
    <xf numFmtId="0" fontId="16" fillId="29" borderId="0" applyNumberFormat="0" applyBorder="0" applyAlignment="0" applyProtection="0"/>
    <xf numFmtId="0" fontId="16" fillId="61" borderId="0" applyNumberFormat="0" applyBorder="0" applyAlignment="0" applyProtection="0"/>
    <xf numFmtId="0" fontId="16" fillId="53" borderId="0" applyNumberFormat="0" applyBorder="0" applyAlignment="0" applyProtection="0"/>
    <xf numFmtId="0" fontId="16" fillId="61" borderId="0" applyNumberFormat="0" applyBorder="0" applyAlignment="0" applyProtection="0"/>
    <xf numFmtId="0" fontId="16" fillId="53" borderId="0" applyNumberFormat="0" applyBorder="0" applyAlignment="0" applyProtection="0"/>
    <xf numFmtId="0" fontId="16" fillId="61"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209" fillId="62" borderId="0" applyNumberFormat="0" applyBorder="0" applyAlignment="0" applyProtection="0"/>
    <xf numFmtId="0" fontId="1" fillId="52"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4"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6" fillId="44"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27" borderId="0" applyNumberFormat="0" applyBorder="0" applyAlignment="0" applyProtection="0"/>
    <xf numFmtId="0" fontId="16" fillId="63" borderId="0" applyNumberFormat="0" applyBorder="0" applyAlignment="0" applyProtection="0"/>
    <xf numFmtId="0" fontId="16" fillId="27" borderId="0" applyNumberFormat="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209" fillId="65" borderId="0" applyNumberFormat="0" applyBorder="0" applyAlignment="0" applyProtection="0"/>
    <xf numFmtId="0" fontId="1" fillId="4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6" fillId="43"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38" borderId="0" applyNumberFormat="0" applyBorder="0" applyAlignment="0" applyProtection="0"/>
    <xf numFmtId="0" fontId="16" fillId="46" borderId="0" applyNumberFormat="0" applyBorder="0" applyAlignment="0" applyProtection="0"/>
    <xf numFmtId="0" fontId="16" fillId="38" borderId="0" applyNumberFormat="0" applyBorder="0" applyAlignment="0" applyProtection="0"/>
    <xf numFmtId="0" fontId="16" fillId="46" borderId="0" applyNumberFormat="0" applyBorder="0" applyAlignment="0" applyProtection="0"/>
    <xf numFmtId="0" fontId="16" fillId="66" borderId="0" applyNumberFormat="0" applyBorder="0" applyAlignment="0" applyProtection="0"/>
    <xf numFmtId="0" fontId="16" fillId="46" borderId="0" applyNumberFormat="0" applyBorder="0" applyAlignment="0" applyProtection="0"/>
    <xf numFmtId="0" fontId="16" fillId="66" borderId="0" applyNumberFormat="0" applyBorder="0" applyAlignment="0" applyProtection="0"/>
    <xf numFmtId="0" fontId="16" fillId="4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209" fillId="67"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51"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6" fillId="69"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1" borderId="0" applyNumberFormat="0" applyBorder="0" applyAlignment="0" applyProtection="0"/>
    <xf numFmtId="0" fontId="16" fillId="72" borderId="0" applyNumberFormat="0" applyBorder="0" applyAlignment="0" applyProtection="0"/>
    <xf numFmtId="0" fontId="16" fillId="71" borderId="0" applyNumberFormat="0" applyBorder="0" applyAlignment="0" applyProtection="0"/>
    <xf numFmtId="0" fontId="16" fillId="72" borderId="0" applyNumberFormat="0" applyBorder="0" applyAlignment="0" applyProtection="0"/>
    <xf numFmtId="0" fontId="16" fillId="73" borderId="0" applyNumberFormat="0" applyBorder="0" applyAlignment="0" applyProtection="0"/>
    <xf numFmtId="0" fontId="16" fillId="72" borderId="0" applyNumberFormat="0" applyBorder="0" applyAlignment="0" applyProtection="0"/>
    <xf numFmtId="0" fontId="16" fillId="73" borderId="0" applyNumberFormat="0" applyBorder="0" applyAlignment="0" applyProtection="0"/>
    <xf numFmtId="0" fontId="16" fillId="72" borderId="0" applyNumberFormat="0" applyBorder="0" applyAlignment="0" applyProtection="0"/>
    <xf numFmtId="0" fontId="16" fillId="73" borderId="0" applyNumberFormat="0" applyBorder="0" applyAlignment="0" applyProtection="0"/>
    <xf numFmtId="0" fontId="16" fillId="73" borderId="0" applyNumberFormat="0" applyBorder="0" applyAlignment="0" applyProtection="0"/>
    <xf numFmtId="0" fontId="16" fillId="73" borderId="0" applyNumberFormat="0" applyBorder="0" applyAlignment="0" applyProtection="0"/>
    <xf numFmtId="0" fontId="16" fillId="73" borderId="0" applyNumberFormat="0" applyBorder="0" applyAlignment="0" applyProtection="0"/>
    <xf numFmtId="192" fontId="18" fillId="0" borderId="0" applyFont="0" applyFill="0" applyBorder="0" applyAlignment="0" applyProtection="0"/>
    <xf numFmtId="193" fontId="18" fillId="0" borderId="0" applyFont="0" applyFill="0" applyBorder="0" applyAlignment="0" applyProtection="0"/>
    <xf numFmtId="194" fontId="3" fillId="0" borderId="0">
      <alignment/>
      <protection/>
    </xf>
    <xf numFmtId="195" fontId="19" fillId="0" borderId="0">
      <alignment/>
      <protection/>
    </xf>
    <xf numFmtId="178" fontId="20" fillId="17" borderId="2">
      <alignment horizontal="center"/>
      <protection/>
    </xf>
    <xf numFmtId="196" fontId="21" fillId="0" borderId="0">
      <alignment/>
      <protection/>
    </xf>
    <xf numFmtId="197" fontId="8" fillId="0" borderId="0" applyFill="0" applyBorder="0" applyAlignment="0" applyProtection="0"/>
    <xf numFmtId="198" fontId="8" fillId="0" borderId="0">
      <alignment/>
      <protection/>
    </xf>
    <xf numFmtId="196" fontId="22" fillId="0" borderId="0">
      <alignment/>
      <protection/>
    </xf>
    <xf numFmtId="199" fontId="23" fillId="0" borderId="0">
      <alignment/>
      <protection/>
    </xf>
    <xf numFmtId="196" fontId="23" fillId="0" borderId="0">
      <alignment/>
      <protection/>
    </xf>
    <xf numFmtId="0" fontId="23" fillId="0" borderId="0">
      <alignment/>
      <protection/>
    </xf>
    <xf numFmtId="200" fontId="24" fillId="18" borderId="3">
      <alignment horizontal="center" vertical="center"/>
      <protection/>
    </xf>
    <xf numFmtId="0" fontId="25" fillId="17" borderId="0" applyNumberFormat="0" applyBorder="0" applyAlignment="0" applyProtection="0"/>
    <xf numFmtId="201" fontId="3" fillId="0" borderId="0" applyFont="0" applyFill="0" applyBorder="0" applyAlignment="0" applyProtection="0"/>
    <xf numFmtId="14" fontId="18" fillId="0" borderId="0" applyFont="0" applyFill="0" applyBorder="0" applyAlignment="0" applyProtection="0"/>
    <xf numFmtId="202" fontId="18" fillId="0" borderId="0" applyFont="0" applyFill="0" applyBorder="0" applyAlignment="0" applyProtection="0"/>
    <xf numFmtId="0" fontId="26" fillId="0" borderId="4">
      <alignment horizontal="center" vertical="center"/>
      <protection/>
    </xf>
    <xf numFmtId="0" fontId="27" fillId="0" borderId="0">
      <alignment horizontal="center" wrapText="1"/>
      <protection locked="0"/>
    </xf>
    <xf numFmtId="3" fontId="21" fillId="0" borderId="0" applyNumberFormat="0" applyFill="0" applyBorder="0" applyAlignment="0">
      <protection/>
    </xf>
    <xf numFmtId="0" fontId="4" fillId="26" borderId="2" applyNumberFormat="0" applyFont="0" applyBorder="0" applyAlignment="0" applyProtection="0"/>
    <xf numFmtId="203" fontId="18" fillId="0" borderId="0" applyFont="0" applyFill="0" applyBorder="0" applyAlignment="0" applyProtection="0"/>
    <xf numFmtId="204" fontId="18" fillId="0" borderId="0" applyFont="0" applyFill="0" applyBorder="0" applyAlignment="0" applyProtection="0"/>
    <xf numFmtId="0" fontId="210" fillId="0" borderId="0" applyNumberFormat="0" applyFill="0" applyBorder="0" applyAlignment="0" applyProtection="0"/>
    <xf numFmtId="0" fontId="7" fillId="0" borderId="0">
      <alignment/>
      <protection/>
    </xf>
    <xf numFmtId="0" fontId="18" fillId="0" borderId="0">
      <alignment/>
      <protection/>
    </xf>
    <xf numFmtId="0" fontId="27" fillId="0" borderId="0">
      <alignment/>
      <protection/>
    </xf>
    <xf numFmtId="0" fontId="3" fillId="74" borderId="5" applyBorder="0">
      <alignment/>
      <protection/>
    </xf>
    <xf numFmtId="0" fontId="28" fillId="19" borderId="0" applyNumberFormat="0" applyBorder="0" applyAlignment="0" applyProtection="0"/>
    <xf numFmtId="0" fontId="29" fillId="68" borderId="0" applyNumberFormat="0" applyBorder="0" applyAlignment="0" applyProtection="0"/>
    <xf numFmtId="0" fontId="28" fillId="19" borderId="0" applyNumberFormat="0" applyBorder="0" applyAlignment="0" applyProtection="0"/>
    <xf numFmtId="0" fontId="29" fillId="68" borderId="0" applyNumberFormat="0" applyBorder="0" applyAlignment="0" applyProtection="0"/>
    <xf numFmtId="0" fontId="30" fillId="51"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30" fillId="51" borderId="0" applyNumberFormat="0" applyBorder="0" applyAlignment="0" applyProtection="0"/>
    <xf numFmtId="0" fontId="3" fillId="0" borderId="0" applyNumberFormat="0" applyBorder="0" applyProtection="0">
      <alignment/>
    </xf>
    <xf numFmtId="0" fontId="31" fillId="0" borderId="0">
      <alignment horizontal="left"/>
      <protection/>
    </xf>
    <xf numFmtId="0" fontId="31" fillId="0" borderId="0">
      <alignment horizontal="left"/>
      <protection/>
    </xf>
    <xf numFmtId="0" fontId="32" fillId="0" borderId="0">
      <alignment horizontal="left" wrapText="1"/>
      <protection/>
    </xf>
    <xf numFmtId="0" fontId="32" fillId="0" borderId="0">
      <alignment horizontal="left" wrapText="1"/>
      <protection/>
    </xf>
    <xf numFmtId="2" fontId="33" fillId="0" borderId="0">
      <alignment horizontal="right"/>
      <protection locked="0"/>
    </xf>
    <xf numFmtId="0" fontId="34" fillId="0" borderId="0" applyNumberFormat="0" applyFill="0" applyBorder="0" applyAlignment="0" applyProtection="0"/>
    <xf numFmtId="0" fontId="27" fillId="0" borderId="6" applyNumberFormat="0" applyFont="0" applyFill="0" applyAlignment="0" applyProtection="0"/>
    <xf numFmtId="0" fontId="27" fillId="0" borderId="6" applyNumberFormat="0" applyFont="0" applyFill="0" applyAlignment="0" applyProtection="0"/>
    <xf numFmtId="0" fontId="27" fillId="0" borderId="7" applyNumberFormat="0" applyFont="0" applyFill="0" applyAlignment="0" applyProtection="0"/>
    <xf numFmtId="3" fontId="25" fillId="26" borderId="0" applyNumberFormat="0" applyBorder="0" applyAlignment="0" applyProtection="0"/>
    <xf numFmtId="205" fontId="35" fillId="17" borderId="0">
      <alignment/>
      <protection/>
    </xf>
    <xf numFmtId="0" fontId="36" fillId="0" borderId="0">
      <alignment/>
      <protection/>
    </xf>
    <xf numFmtId="206" fontId="4" fillId="0" borderId="0" applyFill="0" applyBorder="0" applyAlignment="0">
      <protection/>
    </xf>
    <xf numFmtId="178" fontId="10" fillId="0" borderId="0" applyFill="0" applyBorder="0" applyAlignment="0">
      <protection/>
    </xf>
    <xf numFmtId="207" fontId="10" fillId="0" borderId="0" applyFill="0" applyBorder="0" applyAlignment="0">
      <protection/>
    </xf>
    <xf numFmtId="208" fontId="10" fillId="0" borderId="0" applyFill="0" applyBorder="0" applyAlignment="0">
      <protection/>
    </xf>
    <xf numFmtId="209" fontId="10" fillId="0" borderId="0" applyFill="0" applyBorder="0" applyAlignment="0">
      <protection/>
    </xf>
    <xf numFmtId="170" fontId="10" fillId="0" borderId="0" applyFill="0" applyBorder="0" applyAlignment="0">
      <protection/>
    </xf>
    <xf numFmtId="210" fontId="10" fillId="0" borderId="0" applyFill="0" applyBorder="0" applyAlignment="0">
      <protection/>
    </xf>
    <xf numFmtId="178" fontId="10" fillId="0" borderId="0" applyFill="0" applyBorder="0" applyAlignment="0">
      <protection/>
    </xf>
    <xf numFmtId="0" fontId="211" fillId="75" borderId="8" applyNumberFormat="0" applyAlignment="0" applyProtection="0"/>
    <xf numFmtId="0" fontId="37" fillId="8" borderId="9" applyNumberFormat="0" applyAlignment="0" applyProtection="0"/>
    <xf numFmtId="0" fontId="38" fillId="76" borderId="10" applyNumberFormat="0" applyAlignment="0" applyProtection="0"/>
    <xf numFmtId="0" fontId="37" fillId="8" borderId="9" applyNumberFormat="0" applyAlignment="0" applyProtection="0"/>
    <xf numFmtId="0" fontId="38" fillId="76" borderId="10" applyNumberFormat="0" applyAlignment="0" applyProtection="0"/>
    <xf numFmtId="0" fontId="39" fillId="77" borderId="9" applyNumberFormat="0" applyAlignment="0" applyProtection="0"/>
    <xf numFmtId="0" fontId="38" fillId="76" borderId="10" applyNumberFormat="0" applyAlignment="0" applyProtection="0"/>
    <xf numFmtId="0" fontId="38" fillId="76" borderId="10" applyNumberFormat="0" applyAlignment="0" applyProtection="0"/>
    <xf numFmtId="0" fontId="39" fillId="77" borderId="9" applyNumberFormat="0" applyAlignment="0" applyProtection="0"/>
    <xf numFmtId="0" fontId="32" fillId="0" borderId="11">
      <alignment horizontal="right" vertical="center"/>
      <protection/>
    </xf>
    <xf numFmtId="0" fontId="212" fillId="0" borderId="12" applyNumberFormat="0" applyFill="0" applyAlignment="0" applyProtection="0"/>
    <xf numFmtId="0" fontId="21" fillId="0" borderId="0" applyFont="0" applyFill="0" applyBorder="0" applyAlignment="0" applyProtection="0"/>
    <xf numFmtId="0" fontId="21" fillId="0" borderId="0" applyFont="0" applyFill="0" applyBorder="0" applyAlignment="0" applyProtection="0"/>
    <xf numFmtId="3" fontId="40" fillId="0" borderId="0" applyNumberFormat="0" applyBorder="0">
      <alignment/>
      <protection/>
    </xf>
    <xf numFmtId="211" fontId="40" fillId="78" borderId="0" applyNumberFormat="0" applyAlignment="0">
      <protection/>
    </xf>
    <xf numFmtId="212" fontId="41" fillId="0" borderId="0" applyFill="0" applyBorder="0" applyAlignment="0" applyProtection="0"/>
    <xf numFmtId="0" fontId="42" fillId="79" borderId="13" applyNumberFormat="0" applyAlignment="0" applyProtection="0"/>
    <xf numFmtId="0" fontId="42" fillId="63" borderId="13" applyNumberFormat="0" applyAlignment="0" applyProtection="0"/>
    <xf numFmtId="0" fontId="42" fillId="79" borderId="13" applyNumberFormat="0" applyAlignment="0" applyProtection="0"/>
    <xf numFmtId="0" fontId="42" fillId="63" borderId="13" applyNumberFormat="0" applyAlignment="0" applyProtection="0"/>
    <xf numFmtId="0" fontId="42" fillId="53" borderId="13" applyNumberFormat="0" applyAlignment="0" applyProtection="0"/>
    <xf numFmtId="0" fontId="42" fillId="63" borderId="13" applyNumberFormat="0" applyAlignment="0" applyProtection="0"/>
    <xf numFmtId="0" fontId="42" fillId="63" borderId="13" applyNumberFormat="0" applyAlignment="0" applyProtection="0"/>
    <xf numFmtId="0" fontId="42" fillId="53" borderId="13" applyNumberFormat="0" applyAlignment="0" applyProtection="0"/>
    <xf numFmtId="0" fontId="21" fillId="0" borderId="0" applyNumberFormat="0" applyFill="0" applyBorder="0" applyProtection="0">
      <alignment horizontal="center" wrapText="1"/>
    </xf>
    <xf numFmtId="0" fontId="3" fillId="0" borderId="0">
      <alignment horizontal="center" wrapText="1"/>
      <protection hidden="1"/>
    </xf>
    <xf numFmtId="4" fontId="25" fillId="80" borderId="14" applyNumberFormat="0" applyProtection="0">
      <alignment horizontal="right" wrapText="1"/>
    </xf>
    <xf numFmtId="213" fontId="43" fillId="0" borderId="0">
      <alignment horizontal="left"/>
      <protection/>
    </xf>
    <xf numFmtId="0" fontId="24" fillId="0" borderId="15">
      <alignment horizontal="left" wrapText="1"/>
      <protection/>
    </xf>
    <xf numFmtId="3" fontId="3" fillId="0" borderId="0">
      <alignment/>
      <protection/>
    </xf>
    <xf numFmtId="214" fontId="3" fillId="0" borderId="0">
      <alignment/>
      <protection/>
    </xf>
    <xf numFmtId="214" fontId="3" fillId="0" borderId="0">
      <alignment/>
      <protection/>
    </xf>
    <xf numFmtId="214" fontId="3" fillId="0" borderId="0">
      <alignment/>
      <protection/>
    </xf>
    <xf numFmtId="214" fontId="3" fillId="0" borderId="0">
      <alignment/>
      <protection/>
    </xf>
    <xf numFmtId="214" fontId="3" fillId="0" borderId="0">
      <alignment/>
      <protection/>
    </xf>
    <xf numFmtId="214" fontId="3" fillId="0" borderId="0">
      <alignment/>
      <protection/>
    </xf>
    <xf numFmtId="214" fontId="3" fillId="0" borderId="0">
      <alignment/>
      <protection/>
    </xf>
    <xf numFmtId="214" fontId="3" fillId="0" borderId="0">
      <alignment/>
      <protection/>
    </xf>
    <xf numFmtId="170" fontId="10" fillId="0" borderId="0" applyFont="0" applyFill="0" applyBorder="0" applyAlignment="0" applyProtection="0"/>
    <xf numFmtId="215" fontId="3" fillId="0" borderId="0" applyFont="0" applyFill="0" applyBorder="0" applyAlignment="0" applyProtection="0"/>
    <xf numFmtId="0" fontId="44" fillId="0" borderId="0" applyFont="0" applyFill="0" applyBorder="0" applyAlignment="0" applyProtection="0"/>
    <xf numFmtId="216"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171" fontId="208"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71" fontId="3" fillId="0" borderId="0" applyFont="0" applyFill="0" applyBorder="0" applyAlignment="0" applyProtection="0"/>
    <xf numFmtId="171" fontId="213" fillId="0" borderId="0" applyFont="0" applyFill="0" applyBorder="0" applyAlignment="0" applyProtection="0"/>
    <xf numFmtId="171" fontId="208"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171" fontId="208" fillId="0" borderId="0" applyFont="0" applyFill="0" applyBorder="0" applyAlignment="0" applyProtection="0"/>
    <xf numFmtId="173" fontId="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216" fontId="3" fillId="0" borderId="0" applyFont="0" applyFill="0" applyBorder="0" applyAlignment="0" applyProtection="0"/>
    <xf numFmtId="171" fontId="208"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208"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7" fontId="3" fillId="0" borderId="0" applyFont="0" applyFill="0" applyBorder="0" applyAlignment="0" applyProtection="0"/>
    <xf numFmtId="38" fontId="7" fillId="0" borderId="0" applyFill="0" applyBorder="0" applyProtection="0">
      <alignment/>
    </xf>
    <xf numFmtId="0" fontId="3" fillId="0" borderId="0">
      <alignment/>
      <protection/>
    </xf>
    <xf numFmtId="3" fontId="3" fillId="0" borderId="0" applyFont="0" applyFill="0" applyBorder="0" applyAlignment="0" applyProtection="0"/>
    <xf numFmtId="37" fontId="3" fillId="0" borderId="0">
      <alignment horizontal="center"/>
      <protection/>
    </xf>
    <xf numFmtId="0" fontId="45" fillId="0" borderId="2" applyBorder="0" applyProtection="0">
      <alignment/>
    </xf>
    <xf numFmtId="0" fontId="46" fillId="81" borderId="0">
      <alignment horizontal="center" vertical="center" wrapText="1"/>
      <protection/>
    </xf>
    <xf numFmtId="1" fontId="47" fillId="0" borderId="0">
      <alignment horizontal="right"/>
      <protection/>
    </xf>
    <xf numFmtId="218" fontId="48" fillId="0" borderId="0">
      <alignment horizontal="center"/>
      <protection/>
    </xf>
    <xf numFmtId="4" fontId="25" fillId="0" borderId="0">
      <alignment/>
      <protection/>
    </xf>
    <xf numFmtId="0" fontId="49" fillId="0" borderId="0" applyNumberFormat="0" applyAlignment="0">
      <protection/>
    </xf>
    <xf numFmtId="0" fontId="50" fillId="0" borderId="0" applyNumberFormat="0" applyAlignment="0">
      <protection/>
    </xf>
    <xf numFmtId="177" fontId="3" fillId="0" borderId="0" applyFill="0" applyBorder="0">
      <alignment horizontal="right"/>
      <protection locked="0"/>
    </xf>
    <xf numFmtId="170" fontId="3" fillId="0" borderId="0" applyFont="0" applyFill="0" applyBorder="0" applyAlignment="0" applyProtection="0"/>
    <xf numFmtId="178" fontId="10" fillId="0" borderId="0" applyFont="0" applyFill="0" applyBorder="0" applyAlignment="0" applyProtection="0"/>
    <xf numFmtId="0" fontId="44" fillId="0" borderId="0" applyFont="0" applyFill="0" applyBorder="0" applyAlignment="0" applyProtection="0"/>
    <xf numFmtId="170" fontId="208" fillId="0" borderId="0" applyFont="0" applyFill="0" applyBorder="0" applyAlignment="0" applyProtection="0"/>
    <xf numFmtId="170" fontId="208" fillId="0" borderId="0" applyFont="0" applyFill="0" applyBorder="0" applyAlignment="0" applyProtection="0"/>
    <xf numFmtId="170" fontId="3" fillId="0" borderId="0" applyFont="0" applyFill="0" applyBorder="0" applyAlignment="0" applyProtection="0"/>
    <xf numFmtId="219" fontId="3"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9" fontId="3"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164" fontId="21" fillId="0" borderId="0">
      <alignment/>
      <protection/>
    </xf>
    <xf numFmtId="220" fontId="3" fillId="0" borderId="0" applyFont="0" applyFill="0" applyBorder="0" applyAlignment="0" applyProtection="0"/>
    <xf numFmtId="0" fontId="21"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3" fontId="18" fillId="0" borderId="0" applyFont="0" applyFill="0" applyBorder="0" applyAlignment="0" applyProtection="0"/>
    <xf numFmtId="0" fontId="44" fillId="0" borderId="0" applyFont="0" applyFill="0" applyBorder="0" applyAlignment="0" applyProtection="0"/>
    <xf numFmtId="14" fontId="11" fillId="0" borderId="0" applyFill="0" applyBorder="0" applyAlignment="0">
      <protection/>
    </xf>
    <xf numFmtId="181" fontId="18" fillId="0" borderId="0" applyFont="0" applyFill="0" applyBorder="0" applyAlignment="0" applyProtection="0"/>
    <xf numFmtId="185" fontId="3" fillId="0" borderId="0" applyFont="0" applyFill="0" applyBorder="0" applyAlignment="0" applyProtection="0"/>
    <xf numFmtId="0" fontId="51" fillId="17" borderId="0" applyNumberFormat="0" applyBorder="0" applyAlignment="0" applyProtection="0"/>
    <xf numFmtId="0" fontId="52" fillId="82" borderId="0" applyNumberFormat="0" applyFill="0" applyAlignment="0" applyProtection="0"/>
    <xf numFmtId="221" fontId="3" fillId="0" borderId="0" applyFont="0" applyFill="0" applyBorder="0" applyAlignment="0" applyProtection="0"/>
    <xf numFmtId="0" fontId="3" fillId="0" borderId="0" applyFont="0" applyFill="0" applyBorder="0" applyAlignment="0" applyProtection="0"/>
    <xf numFmtId="222" fontId="3" fillId="0" borderId="2">
      <alignment horizontal="center"/>
      <protection/>
    </xf>
    <xf numFmtId="223" fontId="3" fillId="17" borderId="2">
      <alignment horizontal="center"/>
      <protection/>
    </xf>
    <xf numFmtId="166" fontId="53" fillId="0" borderId="2">
      <alignment/>
      <protection/>
    </xf>
    <xf numFmtId="0" fontId="44" fillId="0" borderId="16" applyNumberFormat="0" applyFont="0" applyFill="0" applyAlignment="0" applyProtection="0"/>
    <xf numFmtId="0" fontId="54" fillId="83" borderId="0" applyNumberFormat="0" applyBorder="0" applyAlignment="0" applyProtection="0"/>
    <xf numFmtId="0" fontId="54" fillId="84" borderId="0" applyNumberFormat="0" applyBorder="0" applyAlignment="0" applyProtection="0"/>
    <xf numFmtId="0" fontId="54" fillId="84" borderId="0" applyNumberFormat="0" applyBorder="0" applyAlignment="0" applyProtection="0"/>
    <xf numFmtId="0" fontId="54" fillId="84" borderId="0" applyNumberFormat="0" applyBorder="0" applyAlignment="0" applyProtection="0"/>
    <xf numFmtId="0" fontId="54" fillId="84" borderId="0" applyNumberFormat="0" applyBorder="0" applyAlignment="0" applyProtection="0"/>
    <xf numFmtId="0" fontId="54" fillId="85" borderId="0" applyNumberFormat="0" applyBorder="0" applyAlignment="0" applyProtection="0"/>
    <xf numFmtId="0" fontId="54" fillId="86" borderId="0" applyNumberFormat="0" applyBorder="0" applyAlignment="0" applyProtection="0"/>
    <xf numFmtId="0" fontId="54" fillId="86" borderId="0" applyNumberFormat="0" applyBorder="0" applyAlignment="0" applyProtection="0"/>
    <xf numFmtId="0" fontId="54" fillId="86" borderId="0" applyNumberFormat="0" applyBorder="0" applyAlignment="0" applyProtection="0"/>
    <xf numFmtId="0" fontId="54" fillId="86" borderId="0" applyNumberFormat="0" applyBorder="0" applyAlignment="0" applyProtection="0"/>
    <xf numFmtId="0" fontId="54" fillId="87" borderId="0" applyNumberFormat="0" applyBorder="0" applyAlignment="0" applyProtection="0"/>
    <xf numFmtId="170" fontId="10" fillId="0" borderId="0" applyFill="0" applyBorder="0" applyAlignment="0">
      <protection/>
    </xf>
    <xf numFmtId="178" fontId="10" fillId="0" borderId="0" applyFill="0" applyBorder="0" applyAlignment="0">
      <protection/>
    </xf>
    <xf numFmtId="170" fontId="10" fillId="0" borderId="0" applyFill="0" applyBorder="0" applyAlignment="0">
      <protection/>
    </xf>
    <xf numFmtId="210" fontId="10" fillId="0" borderId="0" applyFill="0" applyBorder="0" applyAlignment="0">
      <protection/>
    </xf>
    <xf numFmtId="178" fontId="10" fillId="0" borderId="0" applyFill="0" applyBorder="0" applyAlignment="0">
      <protection/>
    </xf>
    <xf numFmtId="0" fontId="55" fillId="0" borderId="0" applyNumberFormat="0" applyAlignment="0">
      <protection/>
    </xf>
    <xf numFmtId="0" fontId="214" fillId="88" borderId="8" applyNumberFormat="0" applyAlignment="0" applyProtection="0"/>
    <xf numFmtId="37" fontId="3" fillId="13" borderId="17">
      <alignment/>
      <protection locked="0"/>
    </xf>
    <xf numFmtId="0" fontId="3"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187" fontId="3" fillId="0" borderId="0" applyFont="0" applyFill="0" applyBorder="0">
      <alignment horizontal="left"/>
      <protection/>
    </xf>
    <xf numFmtId="9" fontId="3" fillId="17" borderId="18">
      <alignment horizontal="center"/>
      <protection/>
    </xf>
    <xf numFmtId="218" fontId="48" fillId="0" borderId="0">
      <alignment horizontal="center"/>
      <protection/>
    </xf>
    <xf numFmtId="2" fontId="3" fillId="0" borderId="0" applyFont="0" applyFill="0" applyBorder="0" applyAlignment="0" applyProtection="0"/>
    <xf numFmtId="0" fontId="59" fillId="0" borderId="0" applyFill="0" applyBorder="0" applyProtection="0">
      <alignment horizontal="left"/>
    </xf>
    <xf numFmtId="0" fontId="0" fillId="0" borderId="0">
      <alignment/>
      <protection/>
    </xf>
    <xf numFmtId="0" fontId="0" fillId="0" borderId="0">
      <alignment/>
      <protection/>
    </xf>
    <xf numFmtId="0" fontId="0" fillId="0" borderId="0">
      <alignment/>
      <protection/>
    </xf>
    <xf numFmtId="0" fontId="60" fillId="8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0" fillId="8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0" fillId="90"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0" fillId="90" borderId="0" applyNumberFormat="0" applyBorder="0" applyAlignment="0" applyProtection="0"/>
    <xf numFmtId="38" fontId="21" fillId="26" borderId="0" applyNumberFormat="0" applyBorder="0" applyAlignment="0" applyProtection="0"/>
    <xf numFmtId="0" fontId="3" fillId="0" borderId="0">
      <alignment/>
      <protection/>
    </xf>
    <xf numFmtId="0" fontId="3" fillId="0" borderId="0">
      <alignment/>
      <protection/>
    </xf>
    <xf numFmtId="0" fontId="44" fillId="0" borderId="0" applyFont="0" applyFill="0" applyBorder="0" applyAlignment="0" applyProtection="0"/>
    <xf numFmtId="0" fontId="61" fillId="78" borderId="0">
      <alignment/>
      <protection/>
    </xf>
    <xf numFmtId="0" fontId="24" fillId="74" borderId="19">
      <alignment vertical="top" wrapText="1"/>
      <protection/>
    </xf>
    <xf numFmtId="0" fontId="62" fillId="0" borderId="20" applyNumberFormat="0" applyAlignment="0" applyProtection="0"/>
    <xf numFmtId="0" fontId="62" fillId="0" borderId="21">
      <alignment horizontal="left" vertical="center"/>
      <protection/>
    </xf>
    <xf numFmtId="4" fontId="63" fillId="26" borderId="0" applyNumberFormat="0" applyFill="0" applyBorder="0" applyAlignment="0" applyProtection="0"/>
    <xf numFmtId="0" fontId="21" fillId="0" borderId="0" applyNumberFormat="0" applyFont="0" applyFill="0" applyBorder="0" applyProtection="0">
      <alignment horizontal="center" vertical="top" wrapText="1"/>
    </xf>
    <xf numFmtId="0" fontId="64" fillId="0" borderId="22" applyNumberFormat="0" applyFill="0" applyAlignment="0" applyProtection="0"/>
    <xf numFmtId="0" fontId="65" fillId="0" borderId="0" applyNumberFormat="0" applyFill="0" applyBorder="0" applyAlignment="0" applyProtection="0"/>
    <xf numFmtId="0" fontId="64" fillId="0" borderId="22" applyNumberFormat="0" applyFill="0" applyAlignment="0" applyProtection="0"/>
    <xf numFmtId="0" fontId="65" fillId="0" borderId="0" applyNumberFormat="0" applyFill="0" applyBorder="0" applyAlignment="0" applyProtection="0"/>
    <xf numFmtId="0" fontId="64" fillId="0" borderId="23"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4" fillId="0" borderId="23" applyNumberFormat="0" applyFill="0" applyAlignment="0" applyProtection="0"/>
    <xf numFmtId="0" fontId="66" fillId="0" borderId="24" applyNumberFormat="0" applyFill="0" applyAlignment="0" applyProtection="0"/>
    <xf numFmtId="0" fontId="62" fillId="0" borderId="0" applyNumberFormat="0" applyFill="0" applyBorder="0" applyAlignment="0" applyProtection="0"/>
    <xf numFmtId="0" fontId="66" fillId="0" borderId="24" applyNumberFormat="0" applyFill="0" applyAlignment="0" applyProtection="0"/>
    <xf numFmtId="0" fontId="62" fillId="0" borderId="0" applyNumberFormat="0" applyFill="0" applyBorder="0" applyAlignment="0" applyProtection="0"/>
    <xf numFmtId="0" fontId="66" fillId="0" borderId="25"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6" fillId="0" borderId="25" applyNumberFormat="0" applyFill="0" applyAlignment="0" applyProtection="0"/>
    <xf numFmtId="0" fontId="67" fillId="0" borderId="26" applyNumberFormat="0" applyFill="0" applyAlignment="0" applyProtection="0"/>
    <xf numFmtId="0" fontId="68" fillId="0" borderId="0" applyProtection="0">
      <alignment horizontal="left"/>
    </xf>
    <xf numFmtId="0" fontId="67" fillId="0" borderId="26" applyNumberFormat="0" applyFill="0" applyAlignment="0" applyProtection="0"/>
    <xf numFmtId="0" fontId="68" fillId="0" borderId="0" applyProtection="0">
      <alignment horizontal="left"/>
    </xf>
    <xf numFmtId="0" fontId="68" fillId="0" borderId="0" applyProtection="0">
      <alignment horizontal="left"/>
    </xf>
    <xf numFmtId="0" fontId="68" fillId="0" borderId="0" applyProtection="0">
      <alignment horizontal="left"/>
    </xf>
    <xf numFmtId="0" fontId="67" fillId="0" borderId="26"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9" fillId="0" borderId="0">
      <alignment/>
      <protection/>
    </xf>
    <xf numFmtId="0" fontId="3" fillId="0" borderId="0">
      <alignment/>
      <protection/>
    </xf>
    <xf numFmtId="0" fontId="3" fillId="26" borderId="0">
      <alignment vertical="top"/>
      <protection/>
    </xf>
    <xf numFmtId="0" fontId="70" fillId="26" borderId="0">
      <alignment vertical="top"/>
      <protection/>
    </xf>
    <xf numFmtId="0" fontId="71" fillId="0" borderId="6">
      <alignment horizontal="center"/>
      <protection/>
    </xf>
    <xf numFmtId="0" fontId="71" fillId="0" borderId="6">
      <alignment horizontal="center"/>
      <protection/>
    </xf>
    <xf numFmtId="0" fontId="71" fillId="0" borderId="0">
      <alignment horizontal="center"/>
      <protection/>
    </xf>
    <xf numFmtId="189" fontId="3" fillId="0" borderId="0">
      <alignment horizontal="left"/>
      <protection/>
    </xf>
    <xf numFmtId="0" fontId="72" fillId="17" borderId="27">
      <alignment horizontal="center"/>
      <protection/>
    </xf>
    <xf numFmtId="0" fontId="24" fillId="0" borderId="0">
      <alignment/>
      <protection hidden="1"/>
    </xf>
    <xf numFmtId="0" fontId="73" fillId="17" borderId="28" applyNumberFormat="0" applyFont="0" applyBorder="0" applyAlignment="0" applyProtection="0"/>
    <xf numFmtId="10" fontId="21" fillId="13" borderId="15" applyNumberFormat="0" applyBorder="0" applyAlignment="0" applyProtection="0"/>
    <xf numFmtId="224" fontId="20" fillId="0" borderId="15">
      <alignment/>
      <protection locked="0"/>
    </xf>
    <xf numFmtId="0" fontId="74" fillId="11" borderId="9" applyNumberFormat="0" applyAlignment="0" applyProtection="0"/>
    <xf numFmtId="9" fontId="3" fillId="13" borderId="4" applyNumberFormat="0" applyFont="0" applyAlignment="0">
      <protection locked="0"/>
    </xf>
    <xf numFmtId="0" fontId="74" fillId="11" borderId="9" applyNumberFormat="0" applyAlignment="0" applyProtection="0"/>
    <xf numFmtId="9" fontId="3" fillId="13" borderId="4" applyNumberFormat="0" applyFont="0" applyAlignment="0">
      <protection locked="0"/>
    </xf>
    <xf numFmtId="0" fontId="75" fillId="69" borderId="9" applyNumberFormat="0" applyAlignment="0" applyProtection="0"/>
    <xf numFmtId="9" fontId="3" fillId="13" borderId="4" applyNumberFormat="0" applyFont="0" applyAlignment="0">
      <protection locked="0"/>
    </xf>
    <xf numFmtId="9" fontId="3" fillId="13" borderId="4" applyNumberFormat="0" applyFont="0" applyAlignment="0">
      <protection locked="0"/>
    </xf>
    <xf numFmtId="0" fontId="75" fillId="69" borderId="9" applyNumberFormat="0" applyAlignment="0" applyProtection="0"/>
    <xf numFmtId="0" fontId="75" fillId="69" borderId="9" applyNumberFormat="0" applyAlignment="0" applyProtection="0"/>
    <xf numFmtId="0" fontId="75" fillId="69" borderId="9" applyNumberFormat="0" applyAlignment="0" applyProtection="0"/>
    <xf numFmtId="0" fontId="75" fillId="69" borderId="9" applyNumberFormat="0" applyAlignment="0" applyProtection="0"/>
    <xf numFmtId="178" fontId="76" fillId="80" borderId="0">
      <alignment/>
      <protection/>
    </xf>
    <xf numFmtId="37" fontId="70" fillId="26" borderId="0" applyNumberFormat="0" applyFont="0" applyBorder="0" applyAlignment="0">
      <protection locked="0"/>
    </xf>
    <xf numFmtId="0" fontId="3" fillId="0" borderId="15" applyNumberFormat="0">
      <alignment horizontal="left" wrapText="1"/>
      <protection locked="0"/>
    </xf>
    <xf numFmtId="0" fontId="215" fillId="91" borderId="0" applyNumberFormat="0" applyBorder="0" applyAlignment="0" applyProtection="0"/>
    <xf numFmtId="0" fontId="3" fillId="0" borderId="0" applyFill="0" applyBorder="0">
      <alignment horizontal="right"/>
      <protection locked="0"/>
    </xf>
    <xf numFmtId="225" fontId="3" fillId="0" borderId="0" applyFill="0" applyBorder="0">
      <alignment horizontal="right"/>
      <protection locked="0"/>
    </xf>
    <xf numFmtId="0" fontId="24" fillId="92" borderId="29">
      <alignment horizontal="left" vertical="center" wrapText="1"/>
      <protection/>
    </xf>
    <xf numFmtId="226" fontId="3" fillId="0" borderId="0" applyFont="0" applyFill="0" applyBorder="0" applyAlignment="0" applyProtection="0"/>
    <xf numFmtId="165" fontId="3" fillId="0" borderId="0" applyFont="0" applyFill="0" applyBorder="0" applyAlignment="0" applyProtection="0"/>
    <xf numFmtId="0" fontId="77" fillId="0" borderId="0" applyNumberFormat="0" applyFill="0" applyBorder="0" applyProtection="0">
      <alignment horizontal="left" vertical="center"/>
    </xf>
    <xf numFmtId="0" fontId="3" fillId="13" borderId="15" applyNumberFormat="0" applyProtection="0">
      <alignment vertical="center" wrapText="1"/>
    </xf>
    <xf numFmtId="0" fontId="18" fillId="0" borderId="0" applyNumberFormat="0" applyFont="0" applyFill="0" applyBorder="0" applyProtection="0">
      <alignment horizontal="left" vertical="center"/>
    </xf>
    <xf numFmtId="0" fontId="78" fillId="0" borderId="0" applyNumberFormat="0" applyFill="0" applyBorder="0" applyAlignment="0" applyProtection="0"/>
    <xf numFmtId="0" fontId="79" fillId="0" borderId="0" applyNumberFormat="0" applyFill="0" applyBorder="0" applyAlignment="0" applyProtection="0"/>
    <xf numFmtId="170" fontId="10" fillId="0" borderId="0" applyFill="0" applyBorder="0" applyAlignment="0">
      <protection/>
    </xf>
    <xf numFmtId="178" fontId="10" fillId="0" borderId="0" applyFill="0" applyBorder="0" applyAlignment="0">
      <protection/>
    </xf>
    <xf numFmtId="170" fontId="10" fillId="0" borderId="0" applyFill="0" applyBorder="0" applyAlignment="0">
      <protection/>
    </xf>
    <xf numFmtId="210" fontId="10" fillId="0" borderId="0" applyFill="0" applyBorder="0" applyAlignment="0">
      <protection/>
    </xf>
    <xf numFmtId="178" fontId="10" fillId="0" borderId="0" applyFill="0" applyBorder="0" applyAlignment="0">
      <protection/>
    </xf>
    <xf numFmtId="0" fontId="80" fillId="0" borderId="30" applyNumberFormat="0" applyFill="0" applyAlignment="0" applyProtection="0"/>
    <xf numFmtId="0" fontId="60" fillId="0" borderId="31" applyNumberFormat="0" applyFill="0" applyAlignment="0" applyProtection="0"/>
    <xf numFmtId="0" fontId="80" fillId="0" borderId="30" applyNumberFormat="0" applyFill="0" applyAlignment="0" applyProtection="0"/>
    <xf numFmtId="0" fontId="60" fillId="0" borderId="31" applyNumberFormat="0" applyFill="0" applyAlignment="0" applyProtection="0"/>
    <xf numFmtId="0" fontId="81" fillId="0" borderId="32" applyNumberFormat="0" applyFill="0" applyAlignment="0" applyProtection="0"/>
    <xf numFmtId="0" fontId="60" fillId="0" borderId="31" applyNumberFormat="0" applyFill="0" applyAlignment="0" applyProtection="0"/>
    <xf numFmtId="0" fontId="60" fillId="0" borderId="31" applyNumberFormat="0" applyFill="0" applyAlignment="0" applyProtection="0"/>
    <xf numFmtId="0" fontId="81" fillId="0" borderId="32" applyNumberFormat="0" applyFill="0" applyAlignment="0" applyProtection="0"/>
    <xf numFmtId="178" fontId="82" fillId="93" borderId="0">
      <alignment/>
      <protection/>
    </xf>
    <xf numFmtId="9" fontId="25" fillId="26" borderId="0" applyNumberFormat="0" applyFont="0" applyBorder="0" applyAlignment="0">
      <protection locked="0"/>
    </xf>
    <xf numFmtId="0" fontId="18" fillId="0" borderId="0" applyNumberFormat="0" applyFill="0" applyBorder="0" applyAlignment="0" applyProtection="0"/>
    <xf numFmtId="0" fontId="18" fillId="0" borderId="0" applyNumberFormat="0" applyFill="0" applyBorder="0" applyAlignment="0" applyProtection="0"/>
    <xf numFmtId="0" fontId="83" fillId="0" borderId="0" applyNumberFormat="0" applyFill="0" applyBorder="0" applyAlignment="0" applyProtection="0"/>
    <xf numFmtId="227" fontId="3" fillId="0" borderId="0" applyFont="0" applyFill="0" applyBorder="0" applyAlignment="0" applyProtection="0"/>
    <xf numFmtId="38" fontId="7" fillId="0" borderId="0" applyFont="0" applyFill="0" applyBorder="0" applyAlignment="0" applyProtection="0"/>
    <xf numFmtId="40" fontId="7"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228" fontId="4" fillId="0" borderId="0">
      <alignment/>
      <protection/>
    </xf>
    <xf numFmtId="165" fontId="7" fillId="0" borderId="0" applyFont="0" applyFill="0" applyBorder="0" applyAlignment="0" applyProtection="0"/>
    <xf numFmtId="167" fontId="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229" fontId="3" fillId="0" borderId="0">
      <alignment horizontal="right"/>
      <protection/>
    </xf>
    <xf numFmtId="0" fontId="44" fillId="0" borderId="0" applyFont="0" applyFill="0" applyBorder="0" applyAlignment="0" applyProtection="0"/>
    <xf numFmtId="0" fontId="84" fillId="28" borderId="0" applyNumberFormat="0" applyBorder="0" applyAlignment="0" applyProtection="0"/>
    <xf numFmtId="0" fontId="60" fillId="69" borderId="0" applyNumberFormat="0" applyBorder="0" applyAlignment="0" applyProtection="0"/>
    <xf numFmtId="0" fontId="84" fillId="28" borderId="0" applyNumberFormat="0" applyBorder="0" applyAlignment="0" applyProtection="0"/>
    <xf numFmtId="0" fontId="60" fillId="69" borderId="0" applyNumberFormat="0" applyBorder="0" applyAlignment="0" applyProtection="0"/>
    <xf numFmtId="0" fontId="84" fillId="69" borderId="0" applyNumberFormat="0" applyBorder="0" applyAlignment="0" applyProtection="0"/>
    <xf numFmtId="0" fontId="60" fillId="69" borderId="0" applyNumberFormat="0" applyBorder="0" applyAlignment="0" applyProtection="0"/>
    <xf numFmtId="0" fontId="60" fillId="69" borderId="0" applyNumberFormat="0" applyBorder="0" applyAlignment="0" applyProtection="0"/>
    <xf numFmtId="0" fontId="84" fillId="69" borderId="0" applyNumberFormat="0" applyBorder="0" applyAlignment="0" applyProtection="0"/>
    <xf numFmtId="0" fontId="216" fillId="94" borderId="0" applyNumberFormat="0" applyBorder="0" applyAlignment="0" applyProtection="0"/>
    <xf numFmtId="37" fontId="85" fillId="0" borderId="0">
      <alignment/>
      <protection/>
    </xf>
    <xf numFmtId="0" fontId="3" fillId="0" borderId="33">
      <alignment horizontal="center"/>
      <protection/>
    </xf>
    <xf numFmtId="0" fontId="3" fillId="26" borderId="15" applyNumberFormat="0" applyAlignment="0">
      <protection/>
    </xf>
    <xf numFmtId="0" fontId="50" fillId="0" borderId="0">
      <alignment/>
      <protection/>
    </xf>
    <xf numFmtId="0" fontId="50" fillId="0" borderId="0">
      <alignment/>
      <protection/>
    </xf>
    <xf numFmtId="230" fontId="3" fillId="0" borderId="0">
      <alignment/>
      <protection/>
    </xf>
    <xf numFmtId="231" fontId="35" fillId="0" borderId="34"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08" fillId="0" borderId="0">
      <alignment/>
      <protection/>
    </xf>
    <xf numFmtId="0" fontId="208" fillId="0" borderId="0">
      <alignment/>
      <protection/>
    </xf>
    <xf numFmtId="0" fontId="3" fillId="0" borderId="0">
      <alignment/>
      <protection/>
    </xf>
    <xf numFmtId="0" fontId="3" fillId="0" borderId="0">
      <alignment/>
      <protection/>
    </xf>
    <xf numFmtId="0" fontId="213" fillId="0" borderId="0">
      <alignment/>
      <protection/>
    </xf>
    <xf numFmtId="0" fontId="208" fillId="0" borderId="0">
      <alignment/>
      <protection/>
    </xf>
    <xf numFmtId="0" fontId="208" fillId="0" borderId="0">
      <alignment/>
      <protection/>
    </xf>
    <xf numFmtId="0" fontId="70" fillId="0" borderId="0">
      <alignment/>
      <protection/>
    </xf>
    <xf numFmtId="0" fontId="3" fillId="0" borderId="0">
      <alignment/>
      <protection/>
    </xf>
    <xf numFmtId="0" fontId="208" fillId="0" borderId="0">
      <alignment/>
      <protection/>
    </xf>
    <xf numFmtId="0" fontId="208" fillId="0" borderId="0">
      <alignment/>
      <protection/>
    </xf>
    <xf numFmtId="0" fontId="3" fillId="0" borderId="0">
      <alignment/>
      <protection/>
    </xf>
    <xf numFmtId="0" fontId="3" fillId="0" borderId="0">
      <alignment/>
      <protection/>
    </xf>
    <xf numFmtId="0" fontId="208"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232" fontId="3" fillId="0" borderId="0">
      <alignment/>
      <protection/>
    </xf>
    <xf numFmtId="37" fontId="3" fillId="0" borderId="0">
      <alignment/>
      <protection/>
    </xf>
    <xf numFmtId="37" fontId="86" fillId="0" borderId="0">
      <alignment/>
      <protection/>
    </xf>
    <xf numFmtId="37" fontId="87" fillId="0" borderId="0">
      <alignment/>
      <protection/>
    </xf>
    <xf numFmtId="37" fontId="21" fillId="0" borderId="0">
      <alignment/>
      <protection/>
    </xf>
    <xf numFmtId="0" fontId="3" fillId="95" borderId="15" applyNumberFormat="0" applyFont="0" applyBorder="0" applyAlignment="0" applyProtection="0"/>
    <xf numFmtId="0" fontId="0" fillId="96" borderId="35" applyNumberFormat="0" applyFont="0" applyAlignment="0" applyProtection="0"/>
    <xf numFmtId="0" fontId="3" fillId="13" borderId="17" applyNumberFormat="0" applyFont="0" applyAlignment="0" applyProtection="0"/>
    <xf numFmtId="0" fontId="21" fillId="68" borderId="10" applyNumberFormat="0" applyFont="0" applyAlignment="0" applyProtection="0"/>
    <xf numFmtId="0" fontId="3" fillId="13" borderId="17" applyNumberFormat="0" applyFont="0" applyAlignment="0" applyProtection="0"/>
    <xf numFmtId="0" fontId="21" fillId="68" borderId="10" applyNumberFormat="0" applyFont="0" applyAlignment="0" applyProtection="0"/>
    <xf numFmtId="0" fontId="3" fillId="68" borderId="17" applyNumberFormat="0" applyFont="0" applyAlignment="0" applyProtection="0"/>
    <xf numFmtId="0" fontId="21" fillId="68" borderId="10" applyNumberFormat="0" applyFont="0" applyAlignment="0" applyProtection="0"/>
    <xf numFmtId="0" fontId="3" fillId="68" borderId="17" applyNumberFormat="0" applyFont="0" applyAlignment="0" applyProtection="0"/>
    <xf numFmtId="0" fontId="21" fillId="68" borderId="10" applyNumberFormat="0" applyFont="0" applyAlignment="0" applyProtection="0"/>
    <xf numFmtId="0" fontId="3" fillId="68" borderId="17" applyNumberFormat="0" applyFont="0" applyAlignment="0" applyProtection="0"/>
    <xf numFmtId="0" fontId="3" fillId="68" borderId="17" applyNumberFormat="0" applyFont="0" applyAlignment="0" applyProtection="0"/>
    <xf numFmtId="0" fontId="3" fillId="68" borderId="17" applyNumberFormat="0" applyFont="0" applyAlignment="0" applyProtection="0"/>
    <xf numFmtId="40" fontId="14" fillId="0" borderId="0" applyFont="0" applyFill="0" applyBorder="0" applyAlignment="0" applyProtection="0"/>
    <xf numFmtId="38" fontId="14" fillId="0" borderId="0" applyFont="0" applyFill="0" applyBorder="0" applyAlignment="0" applyProtection="0"/>
    <xf numFmtId="233" fontId="3" fillId="0" borderId="0">
      <alignment/>
      <protection/>
    </xf>
    <xf numFmtId="0" fontId="88" fillId="8" borderId="36" applyNumberFormat="0" applyAlignment="0" applyProtection="0"/>
    <xf numFmtId="0" fontId="88" fillId="76" borderId="36" applyNumberFormat="0" applyAlignment="0" applyProtection="0"/>
    <xf numFmtId="0" fontId="88" fillId="8" borderId="36" applyNumberFormat="0" applyAlignment="0" applyProtection="0"/>
    <xf numFmtId="0" fontId="88" fillId="76" borderId="36" applyNumberFormat="0" applyAlignment="0" applyProtection="0"/>
    <xf numFmtId="0" fontId="88" fillId="77" borderId="36" applyNumberFormat="0" applyAlignment="0" applyProtection="0"/>
    <xf numFmtId="0" fontId="88" fillId="76" borderId="36" applyNumberFormat="0" applyAlignment="0" applyProtection="0"/>
    <xf numFmtId="0" fontId="88" fillId="76" borderId="36" applyNumberFormat="0" applyAlignment="0" applyProtection="0"/>
    <xf numFmtId="0" fontId="88" fillId="77" borderId="36" applyNumberFormat="0" applyAlignment="0" applyProtection="0"/>
    <xf numFmtId="40" fontId="11" fillId="17" borderId="0">
      <alignment horizontal="right"/>
      <protection/>
    </xf>
    <xf numFmtId="0" fontId="89" fillId="92" borderId="0">
      <alignment horizontal="center"/>
      <protection/>
    </xf>
    <xf numFmtId="0" fontId="90" fillId="97" borderId="0">
      <alignment/>
      <protection/>
    </xf>
    <xf numFmtId="0" fontId="91" fillId="17" borderId="0" applyBorder="0">
      <alignment horizontal="centerContinuous"/>
      <protection/>
    </xf>
    <xf numFmtId="0" fontId="92" fillId="97" borderId="0" applyBorder="0">
      <alignment horizontal="centerContinuous"/>
      <protection/>
    </xf>
    <xf numFmtId="0" fontId="93" fillId="0" borderId="0" applyFill="0" applyBorder="0" applyProtection="0">
      <alignment horizontal="left"/>
    </xf>
    <xf numFmtId="0" fontId="94" fillId="0" borderId="0" applyFill="0" applyBorder="0" applyProtection="0">
      <alignment horizontal="left"/>
    </xf>
    <xf numFmtId="1" fontId="95" fillId="0" borderId="0" applyProtection="0">
      <alignment horizontal="right" vertical="center"/>
    </xf>
    <xf numFmtId="0" fontId="96" fillId="0" borderId="0">
      <alignment horizontal="center"/>
      <protection/>
    </xf>
    <xf numFmtId="0" fontId="97" fillId="0" borderId="0">
      <alignment horizontal="center"/>
      <protection/>
    </xf>
    <xf numFmtId="218" fontId="98" fillId="0" borderId="0">
      <alignment horizontal="right"/>
      <protection/>
    </xf>
    <xf numFmtId="218" fontId="98" fillId="0" borderId="0">
      <alignment horizontal="right"/>
      <protection/>
    </xf>
    <xf numFmtId="14" fontId="27" fillId="0" borderId="0">
      <alignment horizontal="center" wrapText="1"/>
      <protection locked="0"/>
    </xf>
    <xf numFmtId="0" fontId="21" fillId="0" borderId="0">
      <alignment/>
      <protection/>
    </xf>
    <xf numFmtId="209" fontId="10" fillId="0" borderId="0" applyFont="0" applyFill="0" applyBorder="0" applyAlignment="0" applyProtection="0"/>
    <xf numFmtId="234"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8" fillId="0" borderId="0" applyFont="0" applyFill="0" applyBorder="0" applyAlignment="0" applyProtection="0"/>
    <xf numFmtId="9" fontId="3" fillId="0" borderId="0" applyFont="0" applyFill="0" applyBorder="0" applyAlignment="0" applyProtection="0"/>
    <xf numFmtId="9" fontId="20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35" fontId="27" fillId="0" borderId="0" applyFont="0" applyFill="0" applyBorder="0" applyProtection="0">
      <alignment horizontal="right"/>
    </xf>
    <xf numFmtId="9" fontId="3" fillId="0" borderId="0">
      <alignment/>
      <protection/>
    </xf>
    <xf numFmtId="9" fontId="86" fillId="0" borderId="0">
      <alignment/>
      <protection/>
    </xf>
    <xf numFmtId="9" fontId="21" fillId="0" borderId="0">
      <alignment/>
      <protection/>
    </xf>
    <xf numFmtId="236" fontId="3" fillId="0" borderId="0" applyFont="0" applyFill="0" applyBorder="0" applyAlignment="0" applyProtection="0"/>
    <xf numFmtId="237" fontId="3" fillId="0" borderId="0">
      <alignment/>
      <protection/>
    </xf>
    <xf numFmtId="9" fontId="7" fillId="0" borderId="37" applyNumberFormat="0" applyBorder="0">
      <alignment/>
      <protection/>
    </xf>
    <xf numFmtId="238" fontId="3" fillId="0" borderId="0" applyFill="0" applyBorder="0">
      <alignment horizontal="right"/>
      <protection locked="0"/>
    </xf>
    <xf numFmtId="9" fontId="0" fillId="0" borderId="0" applyFont="0" applyFill="0" applyBorder="0" applyAlignment="0" applyProtection="0"/>
    <xf numFmtId="170" fontId="10" fillId="0" borderId="0" applyFill="0" applyBorder="0" applyAlignment="0">
      <protection/>
    </xf>
    <xf numFmtId="178" fontId="10" fillId="0" borderId="0" applyFill="0" applyBorder="0" applyAlignment="0">
      <protection/>
    </xf>
    <xf numFmtId="170" fontId="10" fillId="0" borderId="0" applyFill="0" applyBorder="0" applyAlignment="0">
      <protection/>
    </xf>
    <xf numFmtId="210" fontId="10" fillId="0" borderId="0" applyFill="0" applyBorder="0" applyAlignment="0">
      <protection/>
    </xf>
    <xf numFmtId="178" fontId="10" fillId="0" borderId="0" applyFill="0" applyBorder="0" applyAlignment="0">
      <protection/>
    </xf>
    <xf numFmtId="239" fontId="27" fillId="0" borderId="0" applyFill="0" applyBorder="0" applyAlignment="0" applyProtection="0"/>
    <xf numFmtId="164" fontId="99" fillId="0" borderId="0">
      <alignment/>
      <protection/>
    </xf>
    <xf numFmtId="0" fontId="7" fillId="0" borderId="0" applyNumberFormat="0" applyFont="0" applyFill="0" applyBorder="0" applyAlignment="0" applyProtection="0"/>
    <xf numFmtId="15" fontId="7" fillId="0" borderId="0" applyFont="0" applyFill="0" applyBorder="0" applyAlignment="0" applyProtection="0"/>
    <xf numFmtId="4" fontId="7" fillId="0" borderId="0" applyFont="0" applyFill="0" applyBorder="0" applyAlignment="0" applyProtection="0"/>
    <xf numFmtId="0" fontId="100" fillId="0" borderId="6">
      <alignment horizontal="center"/>
      <protection/>
    </xf>
    <xf numFmtId="0" fontId="100" fillId="0" borderId="6">
      <alignment horizontal="center"/>
      <protection/>
    </xf>
    <xf numFmtId="3" fontId="7" fillId="0" borderId="0" applyFont="0" applyFill="0" applyBorder="0" applyAlignment="0" applyProtection="0"/>
    <xf numFmtId="0" fontId="7" fillId="98" borderId="0" applyNumberFormat="0" applyFont="0" applyBorder="0" applyAlignment="0" applyProtection="0"/>
    <xf numFmtId="169" fontId="101" fillId="0" borderId="0">
      <alignment horizontal="center"/>
      <protection/>
    </xf>
    <xf numFmtId="240" fontId="3" fillId="0" borderId="0">
      <alignment horizontal="right"/>
      <protection locked="0"/>
    </xf>
    <xf numFmtId="0" fontId="102" fillId="99" borderId="0" applyNumberFormat="0" applyFont="0" applyBorder="0" applyAlignment="0">
      <protection/>
    </xf>
    <xf numFmtId="0" fontId="103" fillId="100" borderId="38" applyNumberFormat="0" applyBorder="0" applyAlignment="0">
      <protection/>
    </xf>
    <xf numFmtId="2" fontId="27" fillId="0" borderId="0">
      <alignment vertical="center" wrapText="1"/>
      <protection/>
    </xf>
    <xf numFmtId="241" fontId="25" fillId="0" borderId="0">
      <alignment/>
      <protection/>
    </xf>
    <xf numFmtId="14" fontId="96" fillId="0" borderId="0" applyNumberFormat="0" applyFill="0" applyBorder="0" applyAlignment="0" applyProtection="0"/>
    <xf numFmtId="0" fontId="32" fillId="0" borderId="11">
      <alignment horizontal="left" vertical="center" wrapText="1"/>
      <protection/>
    </xf>
    <xf numFmtId="0" fontId="77" fillId="0" borderId="0" applyNumberFormat="0" applyFill="0" applyBorder="0" applyProtection="0">
      <alignment horizontal="right" vertical="center"/>
    </xf>
    <xf numFmtId="3" fontId="25" fillId="80" borderId="14" applyNumberFormat="0" applyFill="0" applyBorder="0" applyProtection="0">
      <alignment horizontal="left"/>
    </xf>
    <xf numFmtId="0" fontId="3" fillId="0" borderId="0">
      <alignment/>
      <protection/>
    </xf>
    <xf numFmtId="0" fontId="3" fillId="0" borderId="0">
      <alignment/>
      <protection/>
    </xf>
    <xf numFmtId="4" fontId="104" fillId="28" borderId="39" applyNumberFormat="0" applyProtection="0">
      <alignment vertical="center"/>
    </xf>
    <xf numFmtId="0" fontId="3" fillId="0" borderId="0">
      <alignment/>
      <protection/>
    </xf>
    <xf numFmtId="4" fontId="105" fillId="28" borderId="39" applyNumberFormat="0" applyProtection="0">
      <alignment vertical="center"/>
    </xf>
    <xf numFmtId="4" fontId="105" fillId="28" borderId="39" applyNumberFormat="0" applyProtection="0">
      <alignment vertical="center"/>
    </xf>
    <xf numFmtId="4" fontId="105" fillId="28" borderId="39" applyNumberFormat="0" applyProtection="0">
      <alignment vertical="center"/>
    </xf>
    <xf numFmtId="4" fontId="105" fillId="28" borderId="39" applyNumberFormat="0" applyProtection="0">
      <alignment vertical="center"/>
    </xf>
    <xf numFmtId="4" fontId="105" fillId="28" borderId="39" applyNumberFormat="0" applyProtection="0">
      <alignment vertical="center"/>
    </xf>
    <xf numFmtId="0" fontId="3" fillId="0" borderId="0">
      <alignment/>
      <protection/>
    </xf>
    <xf numFmtId="4" fontId="104" fillId="28" borderId="39" applyNumberFormat="0" applyProtection="0">
      <alignment horizontal="left" vertical="center" indent="1"/>
    </xf>
    <xf numFmtId="4" fontId="104" fillId="28" borderId="39" applyNumberFormat="0" applyProtection="0">
      <alignment horizontal="left" vertical="center" indent="1"/>
    </xf>
    <xf numFmtId="4" fontId="104" fillId="28" borderId="39" applyNumberFormat="0" applyProtection="0">
      <alignment horizontal="left" vertical="center" indent="1"/>
    </xf>
    <xf numFmtId="4" fontId="104" fillId="28" borderId="39" applyNumberFormat="0" applyProtection="0">
      <alignment horizontal="left" vertical="center" indent="1"/>
    </xf>
    <xf numFmtId="4" fontId="104" fillId="28" borderId="39" applyNumberFormat="0" applyProtection="0">
      <alignment horizontal="left" vertical="center" indent="1"/>
    </xf>
    <xf numFmtId="0" fontId="3" fillId="0" borderId="0">
      <alignment/>
      <protection/>
    </xf>
    <xf numFmtId="0" fontId="104" fillId="28" borderId="39" applyNumberFormat="0" applyProtection="0">
      <alignment horizontal="left" vertical="top" indent="1"/>
    </xf>
    <xf numFmtId="0" fontId="104" fillId="28" borderId="39" applyNumberFormat="0" applyProtection="0">
      <alignment horizontal="left" vertical="top" indent="1"/>
    </xf>
    <xf numFmtId="0" fontId="104" fillId="28" borderId="39" applyNumberFormat="0" applyProtection="0">
      <alignment horizontal="left" vertical="top" indent="1"/>
    </xf>
    <xf numFmtId="0" fontId="104" fillId="28" borderId="39" applyNumberFormat="0" applyProtection="0">
      <alignment horizontal="left" vertical="top" indent="1"/>
    </xf>
    <xf numFmtId="0" fontId="104" fillId="28" borderId="39" applyNumberFormat="0" applyProtection="0">
      <alignment horizontal="left" vertical="top" indent="1"/>
    </xf>
    <xf numFmtId="0" fontId="3" fillId="0" borderId="0">
      <alignment/>
      <protection/>
    </xf>
    <xf numFmtId="4" fontId="104" fillId="10" borderId="0" applyNumberFormat="0" applyProtection="0">
      <alignment horizontal="left" vertical="center" indent="1"/>
    </xf>
    <xf numFmtId="4" fontId="104" fillId="10" borderId="0" applyNumberFormat="0" applyProtection="0">
      <alignment horizontal="left" vertical="center" indent="1"/>
    </xf>
    <xf numFmtId="4" fontId="104" fillId="10" borderId="0" applyNumberFormat="0" applyProtection="0">
      <alignment horizontal="left" vertical="center" indent="1"/>
    </xf>
    <xf numFmtId="4" fontId="104" fillId="10" borderId="0" applyNumberFormat="0" applyProtection="0">
      <alignment horizontal="left" vertical="center" indent="1"/>
    </xf>
    <xf numFmtId="4" fontId="104" fillId="10" borderId="0" applyNumberFormat="0" applyProtection="0">
      <alignment horizontal="left" vertical="center" indent="1"/>
    </xf>
    <xf numFmtId="0" fontId="3" fillId="0" borderId="0">
      <alignment/>
      <protection/>
    </xf>
    <xf numFmtId="4" fontId="11" fillId="19" borderId="39" applyNumberFormat="0" applyProtection="0">
      <alignment horizontal="right" vertical="center"/>
    </xf>
    <xf numFmtId="4" fontId="11" fillId="19" borderId="39" applyNumberFormat="0" applyProtection="0">
      <alignment horizontal="right" vertical="center"/>
    </xf>
    <xf numFmtId="0" fontId="3" fillId="0" borderId="0">
      <alignment/>
      <protection/>
    </xf>
    <xf numFmtId="4" fontId="11" fillId="12" borderId="39" applyNumberFormat="0" applyProtection="0">
      <alignment horizontal="right" vertical="center"/>
    </xf>
    <xf numFmtId="4" fontId="11" fillId="12" borderId="39" applyNumberFormat="0" applyProtection="0">
      <alignment horizontal="right" vertical="center"/>
    </xf>
    <xf numFmtId="0" fontId="3" fillId="0" borderId="0">
      <alignment/>
      <protection/>
    </xf>
    <xf numFmtId="4" fontId="11" fillId="54" borderId="39" applyNumberFormat="0" applyProtection="0">
      <alignment horizontal="right" vertical="center"/>
    </xf>
    <xf numFmtId="4" fontId="11" fillId="54" borderId="39" applyNumberFormat="0" applyProtection="0">
      <alignment horizontal="right" vertical="center"/>
    </xf>
    <xf numFmtId="0" fontId="3" fillId="0" borderId="0">
      <alignment/>
      <protection/>
    </xf>
    <xf numFmtId="4" fontId="11" fillId="39" borderId="39" applyNumberFormat="0" applyProtection="0">
      <alignment horizontal="right" vertical="center"/>
    </xf>
    <xf numFmtId="4" fontId="11" fillId="39" borderId="39" applyNumberFormat="0" applyProtection="0">
      <alignment horizontal="right" vertical="center"/>
    </xf>
    <xf numFmtId="0" fontId="3" fillId="0" borderId="0">
      <alignment/>
      <protection/>
    </xf>
    <xf numFmtId="4" fontId="11" fillId="101" borderId="39" applyNumberFormat="0" applyProtection="0">
      <alignment horizontal="right" vertical="center"/>
    </xf>
    <xf numFmtId="4" fontId="11" fillId="101" borderId="39" applyNumberFormat="0" applyProtection="0">
      <alignment horizontal="right" vertical="center"/>
    </xf>
    <xf numFmtId="0" fontId="3" fillId="0" borderId="0">
      <alignment/>
      <protection/>
    </xf>
    <xf numFmtId="4" fontId="11" fillId="71" borderId="39" applyNumberFormat="0" applyProtection="0">
      <alignment horizontal="right" vertical="center"/>
    </xf>
    <xf numFmtId="4" fontId="11" fillId="71" borderId="39" applyNumberFormat="0" applyProtection="0">
      <alignment horizontal="right" vertical="center"/>
    </xf>
    <xf numFmtId="0" fontId="3" fillId="0" borderId="0">
      <alignment/>
      <protection/>
    </xf>
    <xf numFmtId="4" fontId="11" fillId="29" borderId="39" applyNumberFormat="0" applyProtection="0">
      <alignment horizontal="right" vertical="center"/>
    </xf>
    <xf numFmtId="4" fontId="11" fillId="29" borderId="39" applyNumberFormat="0" applyProtection="0">
      <alignment horizontal="right" vertical="center"/>
    </xf>
    <xf numFmtId="0" fontId="3" fillId="0" borderId="0">
      <alignment/>
      <protection/>
    </xf>
    <xf numFmtId="4" fontId="11" fillId="14" borderId="39" applyNumberFormat="0" applyProtection="0">
      <alignment horizontal="right" vertical="center"/>
    </xf>
    <xf numFmtId="4" fontId="11" fillId="14" borderId="39" applyNumberFormat="0" applyProtection="0">
      <alignment horizontal="right" vertical="center"/>
    </xf>
    <xf numFmtId="0" fontId="3" fillId="0" borderId="0">
      <alignment/>
      <protection/>
    </xf>
    <xf numFmtId="4" fontId="11" fillId="102" borderId="39" applyNumberFormat="0" applyProtection="0">
      <alignment horizontal="right" vertical="center"/>
    </xf>
    <xf numFmtId="4" fontId="11" fillId="102" borderId="39" applyNumberFormat="0" applyProtection="0">
      <alignment horizontal="right" vertical="center"/>
    </xf>
    <xf numFmtId="0" fontId="3" fillId="0" borderId="0">
      <alignment/>
      <protection/>
    </xf>
    <xf numFmtId="4" fontId="104" fillId="103" borderId="40" applyNumberFormat="0" applyProtection="0">
      <alignment horizontal="left" vertical="center" indent="1"/>
    </xf>
    <xf numFmtId="0" fontId="3" fillId="0" borderId="0">
      <alignment/>
      <protection/>
    </xf>
    <xf numFmtId="4" fontId="11" fillId="9" borderId="0" applyNumberFormat="0" applyProtection="0">
      <alignment horizontal="left" vertical="center" indent="1"/>
    </xf>
    <xf numFmtId="4" fontId="11" fillId="9" borderId="0" applyNumberFormat="0" applyProtection="0">
      <alignment horizontal="left" vertical="center" indent="1"/>
    </xf>
    <xf numFmtId="0" fontId="3" fillId="0" borderId="0">
      <alignment/>
      <protection/>
    </xf>
    <xf numFmtId="4" fontId="106" fillId="27" borderId="0" applyNumberFormat="0" applyProtection="0">
      <alignment horizontal="left" vertical="center" indent="1"/>
    </xf>
    <xf numFmtId="4" fontId="106" fillId="27" borderId="0" applyNumberFormat="0" applyProtection="0">
      <alignment horizontal="left" vertical="center" indent="1"/>
    </xf>
    <xf numFmtId="4" fontId="106" fillId="27" borderId="0" applyNumberFormat="0" applyProtection="0">
      <alignment horizontal="left" vertical="center" indent="1"/>
    </xf>
    <xf numFmtId="4" fontId="106" fillId="27" borderId="0" applyNumberFormat="0" applyProtection="0">
      <alignment horizontal="left" vertical="center" indent="1"/>
    </xf>
    <xf numFmtId="4" fontId="106" fillId="27" borderId="0" applyNumberFormat="0" applyProtection="0">
      <alignment horizontal="left" vertical="center" indent="1"/>
    </xf>
    <xf numFmtId="0" fontId="3" fillId="0" borderId="0">
      <alignment/>
      <protection/>
    </xf>
    <xf numFmtId="4" fontId="106" fillId="27" borderId="0" applyNumberFormat="0" applyProtection="0">
      <alignment horizontal="left" vertical="center" indent="1"/>
    </xf>
    <xf numFmtId="4" fontId="11" fillId="10" borderId="39" applyNumberFormat="0" applyProtection="0">
      <alignment horizontal="right" vertical="center"/>
    </xf>
    <xf numFmtId="4" fontId="11" fillId="10" borderId="39" applyNumberFormat="0" applyProtection="0">
      <alignment horizontal="right" vertical="center"/>
    </xf>
    <xf numFmtId="0" fontId="3" fillId="0" borderId="0">
      <alignment/>
      <protection/>
    </xf>
    <xf numFmtId="4" fontId="11" fillId="9" borderId="0" applyNumberFormat="0" applyProtection="0">
      <alignment horizontal="left" vertical="center" indent="1"/>
    </xf>
    <xf numFmtId="4" fontId="11" fillId="9" borderId="0" applyNumberFormat="0" applyProtection="0">
      <alignment horizontal="left" vertical="center" indent="1"/>
    </xf>
    <xf numFmtId="4" fontId="11" fillId="9" borderId="0" applyNumberFormat="0" applyProtection="0">
      <alignment horizontal="left" vertical="center" indent="1"/>
    </xf>
    <xf numFmtId="4" fontId="11" fillId="9" borderId="0" applyNumberFormat="0" applyProtection="0">
      <alignment horizontal="left" vertical="center" indent="1"/>
    </xf>
    <xf numFmtId="4" fontId="11" fillId="9" borderId="0" applyNumberFormat="0" applyProtection="0">
      <alignment horizontal="left" vertical="center" indent="1"/>
    </xf>
    <xf numFmtId="0" fontId="3" fillId="0" borderId="0">
      <alignment/>
      <protection/>
    </xf>
    <xf numFmtId="4" fontId="11" fillId="9" borderId="0" applyNumberFormat="0" applyProtection="0">
      <alignment horizontal="left" vertical="center" indent="1"/>
    </xf>
    <xf numFmtId="4" fontId="11" fillId="10" borderId="0" applyNumberFormat="0" applyProtection="0">
      <alignment horizontal="left" vertical="center" indent="1"/>
    </xf>
    <xf numFmtId="4" fontId="11" fillId="10" borderId="0" applyNumberFormat="0" applyProtection="0">
      <alignment horizontal="left" vertical="center" indent="1"/>
    </xf>
    <xf numFmtId="4" fontId="11" fillId="10" borderId="0" applyNumberFormat="0" applyProtection="0">
      <alignment horizontal="left" vertical="center" indent="1"/>
    </xf>
    <xf numFmtId="4" fontId="11" fillId="10" borderId="0" applyNumberFormat="0" applyProtection="0">
      <alignment horizontal="left" vertical="center" indent="1"/>
    </xf>
    <xf numFmtId="4" fontId="11" fillId="10" borderId="0" applyNumberFormat="0" applyProtection="0">
      <alignment horizontal="left" vertical="center" indent="1"/>
    </xf>
    <xf numFmtId="4" fontId="11" fillId="10" borderId="0" applyNumberFormat="0" applyProtection="0">
      <alignment horizontal="left" vertical="center" indent="1"/>
    </xf>
    <xf numFmtId="0" fontId="3" fillId="0" borderId="0">
      <alignment/>
      <protection/>
    </xf>
    <xf numFmtId="4" fontId="11" fillId="10" borderId="0" applyNumberFormat="0" applyProtection="0">
      <alignment horizontal="left" vertical="center" indent="1"/>
    </xf>
    <xf numFmtId="0" fontId="3" fillId="27" borderId="39" applyNumberFormat="0" applyProtection="0">
      <alignment horizontal="left" vertical="center" indent="1"/>
    </xf>
    <xf numFmtId="0" fontId="3" fillId="27" borderId="39" applyNumberFormat="0" applyProtection="0">
      <alignment horizontal="left" vertical="center" indent="1"/>
    </xf>
    <xf numFmtId="0" fontId="3" fillId="27" borderId="39" applyNumberFormat="0" applyProtection="0">
      <alignment horizontal="left" vertical="center" indent="1"/>
    </xf>
    <xf numFmtId="0" fontId="3" fillId="27" borderId="39" applyNumberFormat="0" applyProtection="0">
      <alignment horizontal="left" vertical="center" indent="1"/>
    </xf>
    <xf numFmtId="0" fontId="3" fillId="27" borderId="39" applyNumberFormat="0" applyProtection="0">
      <alignment horizontal="left" vertical="center" indent="1"/>
    </xf>
    <xf numFmtId="0" fontId="3" fillId="27" borderId="39" applyNumberFormat="0" applyProtection="0">
      <alignment horizontal="left" vertical="center" indent="1"/>
    </xf>
    <xf numFmtId="0" fontId="3" fillId="27" borderId="39" applyNumberFormat="0" applyProtection="0">
      <alignment horizontal="left" vertical="center" indent="1"/>
    </xf>
    <xf numFmtId="0" fontId="3" fillId="27" borderId="39" applyNumberFormat="0" applyProtection="0">
      <alignment horizontal="left" vertical="center" indent="1"/>
    </xf>
    <xf numFmtId="0" fontId="3" fillId="0" borderId="0">
      <alignment/>
      <protection/>
    </xf>
    <xf numFmtId="0" fontId="3" fillId="27" borderId="39" applyNumberFormat="0" applyProtection="0">
      <alignment horizontal="left" vertical="center" indent="1"/>
    </xf>
    <xf numFmtId="0" fontId="3" fillId="27" borderId="39" applyNumberFormat="0" applyProtection="0">
      <alignment horizontal="left" vertical="top" indent="1"/>
    </xf>
    <xf numFmtId="0" fontId="3" fillId="27" borderId="39" applyNumberFormat="0" applyProtection="0">
      <alignment horizontal="left" vertical="top" indent="1"/>
    </xf>
    <xf numFmtId="0" fontId="3" fillId="27" borderId="39" applyNumberFormat="0" applyProtection="0">
      <alignment horizontal="left" vertical="top" indent="1"/>
    </xf>
    <xf numFmtId="0" fontId="3" fillId="27" borderId="39" applyNumberFormat="0" applyProtection="0">
      <alignment horizontal="left" vertical="top" indent="1"/>
    </xf>
    <xf numFmtId="0" fontId="3" fillId="27" borderId="39" applyNumberFormat="0" applyProtection="0">
      <alignment horizontal="left" vertical="top" indent="1"/>
    </xf>
    <xf numFmtId="0" fontId="3" fillId="27" borderId="39" applyNumberFormat="0" applyProtection="0">
      <alignment horizontal="left" vertical="top" indent="1"/>
    </xf>
    <xf numFmtId="0" fontId="3" fillId="0" borderId="0">
      <alignment/>
      <protection/>
    </xf>
    <xf numFmtId="0" fontId="3" fillId="27" borderId="39" applyNumberFormat="0" applyProtection="0">
      <alignment horizontal="left" vertical="top" indent="1"/>
    </xf>
    <xf numFmtId="0" fontId="3" fillId="10" borderId="39" applyNumberFormat="0" applyProtection="0">
      <alignment horizontal="left" vertical="center" indent="1"/>
    </xf>
    <xf numFmtId="0" fontId="3" fillId="10" borderId="39" applyNumberFormat="0" applyProtection="0">
      <alignment horizontal="left" vertical="center" indent="1"/>
    </xf>
    <xf numFmtId="0" fontId="3" fillId="10" borderId="39" applyNumberFormat="0" applyProtection="0">
      <alignment horizontal="left" vertical="center" indent="1"/>
    </xf>
    <xf numFmtId="0" fontId="3" fillId="10" borderId="39" applyNumberFormat="0" applyProtection="0">
      <alignment horizontal="left" vertical="center" indent="1"/>
    </xf>
    <xf numFmtId="0" fontId="3" fillId="10" borderId="39" applyNumberFormat="0" applyProtection="0">
      <alignment horizontal="left" vertical="center" indent="1"/>
    </xf>
    <xf numFmtId="0" fontId="3" fillId="10" borderId="39" applyNumberFormat="0" applyProtection="0">
      <alignment horizontal="left" vertical="center" indent="1"/>
    </xf>
    <xf numFmtId="0" fontId="3" fillId="10" borderId="39" applyNumberFormat="0" applyProtection="0">
      <alignment horizontal="left" vertical="center" indent="1"/>
    </xf>
    <xf numFmtId="0" fontId="3" fillId="10" borderId="39" applyNumberFormat="0" applyProtection="0">
      <alignment horizontal="left" vertical="center" indent="1"/>
    </xf>
    <xf numFmtId="0" fontId="3" fillId="0" borderId="0">
      <alignment/>
      <protection/>
    </xf>
    <xf numFmtId="0" fontId="3" fillId="10" borderId="39" applyNumberFormat="0" applyProtection="0">
      <alignment horizontal="left" vertical="center" indent="1"/>
    </xf>
    <xf numFmtId="0" fontId="3" fillId="10" borderId="39" applyNumberFormat="0" applyProtection="0">
      <alignment horizontal="left" vertical="top" indent="1"/>
    </xf>
    <xf numFmtId="0" fontId="3" fillId="10" borderId="39" applyNumberFormat="0" applyProtection="0">
      <alignment horizontal="left" vertical="top" indent="1"/>
    </xf>
    <xf numFmtId="0" fontId="3" fillId="10" borderId="39" applyNumberFormat="0" applyProtection="0">
      <alignment horizontal="left" vertical="top" indent="1"/>
    </xf>
    <xf numFmtId="0" fontId="3" fillId="10" borderId="39" applyNumberFormat="0" applyProtection="0">
      <alignment horizontal="left" vertical="top" indent="1"/>
    </xf>
    <xf numFmtId="0" fontId="3" fillId="10" borderId="39" applyNumberFormat="0" applyProtection="0">
      <alignment horizontal="left" vertical="top" indent="1"/>
    </xf>
    <xf numFmtId="0" fontId="3" fillId="10" borderId="39" applyNumberFormat="0" applyProtection="0">
      <alignment horizontal="left" vertical="top" indent="1"/>
    </xf>
    <xf numFmtId="0" fontId="3" fillId="0" borderId="0">
      <alignment/>
      <protection/>
    </xf>
    <xf numFmtId="0" fontId="3" fillId="10" borderId="39" applyNumberFormat="0" applyProtection="0">
      <alignment horizontal="left" vertical="top" indent="1"/>
    </xf>
    <xf numFmtId="0" fontId="3" fillId="18" borderId="39" applyNumberFormat="0" applyProtection="0">
      <alignment horizontal="left" vertical="center" indent="1"/>
    </xf>
    <xf numFmtId="0" fontId="3" fillId="18" borderId="39" applyNumberFormat="0" applyProtection="0">
      <alignment horizontal="left" vertical="center" indent="1"/>
    </xf>
    <xf numFmtId="0" fontId="3" fillId="18" borderId="39" applyNumberFormat="0" applyProtection="0">
      <alignment horizontal="left" vertical="center" indent="1"/>
    </xf>
    <xf numFmtId="0" fontId="3" fillId="18" borderId="39" applyNumberFormat="0" applyProtection="0">
      <alignment horizontal="left" vertical="center" indent="1"/>
    </xf>
    <xf numFmtId="0" fontId="3" fillId="18" borderId="39" applyNumberFormat="0" applyProtection="0">
      <alignment horizontal="left" vertical="center" indent="1"/>
    </xf>
    <xf numFmtId="0" fontId="3" fillId="18" borderId="39" applyNumberFormat="0" applyProtection="0">
      <alignment horizontal="left" vertical="center" indent="1"/>
    </xf>
    <xf numFmtId="0" fontId="3" fillId="18" borderId="39" applyNumberFormat="0" applyProtection="0">
      <alignment horizontal="left" vertical="center" indent="1"/>
    </xf>
    <xf numFmtId="0" fontId="3" fillId="18" borderId="39" applyNumberFormat="0" applyProtection="0">
      <alignment horizontal="left" vertical="center" indent="1"/>
    </xf>
    <xf numFmtId="0" fontId="3" fillId="0" borderId="0">
      <alignment/>
      <protection/>
    </xf>
    <xf numFmtId="0" fontId="3" fillId="18" borderId="39" applyNumberFormat="0" applyProtection="0">
      <alignment horizontal="left" vertical="center" indent="1"/>
    </xf>
    <xf numFmtId="0" fontId="3" fillId="18" borderId="39" applyNumberFormat="0" applyProtection="0">
      <alignment horizontal="left" vertical="top" indent="1"/>
    </xf>
    <xf numFmtId="0" fontId="3" fillId="18" borderId="39" applyNumberFormat="0" applyProtection="0">
      <alignment horizontal="left" vertical="top" indent="1"/>
    </xf>
    <xf numFmtId="0" fontId="3" fillId="18" borderId="39" applyNumberFormat="0" applyProtection="0">
      <alignment horizontal="left" vertical="top" indent="1"/>
    </xf>
    <xf numFmtId="0" fontId="3" fillId="18" borderId="39" applyNumberFormat="0" applyProtection="0">
      <alignment horizontal="left" vertical="top" indent="1"/>
    </xf>
    <xf numFmtId="0" fontId="3" fillId="18" borderId="39" applyNumberFormat="0" applyProtection="0">
      <alignment horizontal="left" vertical="top" indent="1"/>
    </xf>
    <xf numFmtId="0" fontId="3" fillId="18" borderId="39" applyNumberFormat="0" applyProtection="0">
      <alignment horizontal="left" vertical="top" indent="1"/>
    </xf>
    <xf numFmtId="0" fontId="3" fillId="0" borderId="0">
      <alignment/>
      <protection/>
    </xf>
    <xf numFmtId="0" fontId="3" fillId="18" borderId="39" applyNumberFormat="0" applyProtection="0">
      <alignment horizontal="left" vertical="top" indent="1"/>
    </xf>
    <xf numFmtId="0" fontId="3" fillId="9" borderId="39" applyNumberFormat="0" applyProtection="0">
      <alignment horizontal="left" vertical="center" indent="1"/>
    </xf>
    <xf numFmtId="0" fontId="3" fillId="9" borderId="39" applyNumberFormat="0" applyProtection="0">
      <alignment horizontal="left" vertical="center" indent="1"/>
    </xf>
    <xf numFmtId="0" fontId="3" fillId="9" borderId="39" applyNumberFormat="0" applyProtection="0">
      <alignment horizontal="left" vertical="center" indent="1"/>
    </xf>
    <xf numFmtId="0" fontId="3" fillId="9" borderId="39" applyNumberFormat="0" applyProtection="0">
      <alignment horizontal="left" vertical="center" indent="1"/>
    </xf>
    <xf numFmtId="0" fontId="3" fillId="9" borderId="39" applyNumberFormat="0" applyProtection="0">
      <alignment horizontal="left" vertical="center" indent="1"/>
    </xf>
    <xf numFmtId="0" fontId="3" fillId="9" borderId="39" applyNumberFormat="0" applyProtection="0">
      <alignment horizontal="left" vertical="center" indent="1"/>
    </xf>
    <xf numFmtId="0" fontId="3" fillId="9" borderId="39" applyNumberFormat="0" applyProtection="0">
      <alignment horizontal="left" vertical="center" indent="1"/>
    </xf>
    <xf numFmtId="0" fontId="3" fillId="9" borderId="39" applyNumberFormat="0" applyProtection="0">
      <alignment horizontal="left" vertical="center" indent="1"/>
    </xf>
    <xf numFmtId="0" fontId="3" fillId="0" borderId="0">
      <alignment/>
      <protection/>
    </xf>
    <xf numFmtId="0" fontId="3" fillId="9" borderId="39" applyNumberFormat="0" applyProtection="0">
      <alignment horizontal="left" vertical="center" indent="1"/>
    </xf>
    <xf numFmtId="0" fontId="3" fillId="9" borderId="39" applyNumberFormat="0" applyProtection="0">
      <alignment horizontal="left" vertical="top" indent="1"/>
    </xf>
    <xf numFmtId="0" fontId="3" fillId="9" borderId="39" applyNumberFormat="0" applyProtection="0">
      <alignment horizontal="left" vertical="top" indent="1"/>
    </xf>
    <xf numFmtId="0" fontId="3" fillId="9" borderId="39" applyNumberFormat="0" applyProtection="0">
      <alignment horizontal="left" vertical="top" indent="1"/>
    </xf>
    <xf numFmtId="0" fontId="3" fillId="9" borderId="39" applyNumberFormat="0" applyProtection="0">
      <alignment horizontal="left" vertical="top" indent="1"/>
    </xf>
    <xf numFmtId="0" fontId="3" fillId="9" borderId="39" applyNumberFormat="0" applyProtection="0">
      <alignment horizontal="left" vertical="top" indent="1"/>
    </xf>
    <xf numFmtId="0" fontId="3" fillId="9" borderId="39" applyNumberFormat="0" applyProtection="0">
      <alignment horizontal="left" vertical="top" indent="1"/>
    </xf>
    <xf numFmtId="0" fontId="3" fillId="0" borderId="0">
      <alignment/>
      <protection/>
    </xf>
    <xf numFmtId="0" fontId="3" fillId="9" borderId="39" applyNumberFormat="0" applyProtection="0">
      <alignment horizontal="left" vertical="top" indent="1"/>
    </xf>
    <xf numFmtId="0" fontId="3" fillId="17" borderId="15" applyNumberFormat="0">
      <alignment/>
      <protection locked="0"/>
    </xf>
    <xf numFmtId="0" fontId="3" fillId="17" borderId="15" applyNumberFormat="0">
      <alignment/>
      <protection locked="0"/>
    </xf>
    <xf numFmtId="0" fontId="21" fillId="17" borderId="41" applyNumberFormat="0">
      <alignment/>
      <protection locked="0"/>
    </xf>
    <xf numFmtId="0" fontId="21" fillId="17" borderId="41" applyNumberFormat="0">
      <alignment/>
      <protection locked="0"/>
    </xf>
    <xf numFmtId="0" fontId="21" fillId="17" borderId="41" applyNumberFormat="0">
      <alignment/>
      <protection locked="0"/>
    </xf>
    <xf numFmtId="0" fontId="21" fillId="17" borderId="41" applyNumberFormat="0">
      <alignment/>
      <protection locked="0"/>
    </xf>
    <xf numFmtId="0" fontId="21" fillId="17" borderId="41" applyNumberFormat="0">
      <alignment/>
      <protection locked="0"/>
    </xf>
    <xf numFmtId="0" fontId="3" fillId="0" borderId="0">
      <alignment/>
      <protection/>
    </xf>
    <xf numFmtId="0" fontId="3" fillId="17" borderId="15" applyNumberFormat="0">
      <alignment/>
      <protection locked="0"/>
    </xf>
    <xf numFmtId="0" fontId="25" fillId="27" borderId="42" applyBorder="0">
      <alignment/>
      <protection/>
    </xf>
    <xf numFmtId="4" fontId="11" fillId="13" borderId="39" applyNumberFormat="0" applyProtection="0">
      <alignment vertical="center"/>
    </xf>
    <xf numFmtId="4" fontId="11" fillId="13" borderId="39" applyNumberFormat="0" applyProtection="0">
      <alignment vertical="center"/>
    </xf>
    <xf numFmtId="4" fontId="11" fillId="13" borderId="39" applyNumberFormat="0" applyProtection="0">
      <alignment vertical="center"/>
    </xf>
    <xf numFmtId="4" fontId="11" fillId="13" borderId="39" applyNumberFormat="0" applyProtection="0">
      <alignment vertical="center"/>
    </xf>
    <xf numFmtId="4" fontId="11" fillId="13" borderId="39" applyNumberFormat="0" applyProtection="0">
      <alignment vertical="center"/>
    </xf>
    <xf numFmtId="4" fontId="11" fillId="13" borderId="39" applyNumberFormat="0" applyProtection="0">
      <alignment vertical="center"/>
    </xf>
    <xf numFmtId="0" fontId="3" fillId="0" borderId="0">
      <alignment/>
      <protection/>
    </xf>
    <xf numFmtId="4" fontId="107" fillId="13" borderId="39" applyNumberFormat="0" applyProtection="0">
      <alignment vertical="center"/>
    </xf>
    <xf numFmtId="4" fontId="107" fillId="13" borderId="39" applyNumberFormat="0" applyProtection="0">
      <alignment vertical="center"/>
    </xf>
    <xf numFmtId="4" fontId="107" fillId="13" borderId="39" applyNumberFormat="0" applyProtection="0">
      <alignment vertical="center"/>
    </xf>
    <xf numFmtId="4" fontId="107" fillId="13" borderId="39" applyNumberFormat="0" applyProtection="0">
      <alignment vertical="center"/>
    </xf>
    <xf numFmtId="4" fontId="107" fillId="13" borderId="39" applyNumberFormat="0" applyProtection="0">
      <alignment vertical="center"/>
    </xf>
    <xf numFmtId="0" fontId="3" fillId="0" borderId="0">
      <alignment/>
      <protection/>
    </xf>
    <xf numFmtId="4" fontId="11" fillId="13" borderId="39" applyNumberFormat="0" applyProtection="0">
      <alignment horizontal="left" vertical="center" indent="1"/>
    </xf>
    <xf numFmtId="4" fontId="11" fillId="13" borderId="39" applyNumberFormat="0" applyProtection="0">
      <alignment horizontal="left" vertical="center" indent="1"/>
    </xf>
    <xf numFmtId="4" fontId="11" fillId="13" borderId="39" applyNumberFormat="0" applyProtection="0">
      <alignment horizontal="left" vertical="center" indent="1"/>
    </xf>
    <xf numFmtId="4" fontId="11" fillId="13" borderId="39" applyNumberFormat="0" applyProtection="0">
      <alignment horizontal="left" vertical="center" indent="1"/>
    </xf>
    <xf numFmtId="4" fontId="11" fillId="13" borderId="39" applyNumberFormat="0" applyProtection="0">
      <alignment horizontal="left" vertical="center" indent="1"/>
    </xf>
    <xf numFmtId="4" fontId="11" fillId="13" borderId="39" applyNumberFormat="0" applyProtection="0">
      <alignment horizontal="left" vertical="center" indent="1"/>
    </xf>
    <xf numFmtId="0" fontId="3" fillId="0" borderId="0">
      <alignment/>
      <protection/>
    </xf>
    <xf numFmtId="0" fontId="11" fillId="13" borderId="39" applyNumberFormat="0" applyProtection="0">
      <alignment horizontal="left" vertical="top" indent="1"/>
    </xf>
    <xf numFmtId="0" fontId="11" fillId="13" borderId="39" applyNumberFormat="0" applyProtection="0">
      <alignment horizontal="left" vertical="top" indent="1"/>
    </xf>
    <xf numFmtId="0" fontId="11" fillId="13" borderId="39" applyNumberFormat="0" applyProtection="0">
      <alignment horizontal="left" vertical="top" indent="1"/>
    </xf>
    <xf numFmtId="0" fontId="11" fillId="13" borderId="39" applyNumberFormat="0" applyProtection="0">
      <alignment horizontal="left" vertical="top" indent="1"/>
    </xf>
    <xf numFmtId="0" fontId="11" fillId="13" borderId="39" applyNumberFormat="0" applyProtection="0">
      <alignment horizontal="left" vertical="top" indent="1"/>
    </xf>
    <xf numFmtId="0" fontId="11" fillId="13" borderId="39" applyNumberFormat="0" applyProtection="0">
      <alignment horizontal="left" vertical="top" indent="1"/>
    </xf>
    <xf numFmtId="0" fontId="3" fillId="0" borderId="0">
      <alignment/>
      <protection/>
    </xf>
    <xf numFmtId="4" fontId="11" fillId="9" borderId="39" applyNumberFormat="0" applyProtection="0">
      <alignment horizontal="right" vertical="center"/>
    </xf>
    <xf numFmtId="4" fontId="11" fillId="9" borderId="39" applyNumberFormat="0" applyProtection="0">
      <alignment horizontal="right" vertical="center"/>
    </xf>
    <xf numFmtId="0" fontId="3" fillId="0" borderId="0">
      <alignment/>
      <protection/>
    </xf>
    <xf numFmtId="4" fontId="107" fillId="9" borderId="39" applyNumberFormat="0" applyProtection="0">
      <alignment horizontal="right" vertical="center"/>
    </xf>
    <xf numFmtId="0" fontId="3" fillId="0" borderId="0">
      <alignment/>
      <protection/>
    </xf>
    <xf numFmtId="4" fontId="11" fillId="10" borderId="39" applyNumberFormat="0" applyProtection="0">
      <alignment horizontal="left" vertical="center" indent="1"/>
    </xf>
    <xf numFmtId="4" fontId="11" fillId="10" borderId="39" applyNumberFormat="0" applyProtection="0">
      <alignment horizontal="left" vertical="center" indent="1"/>
    </xf>
    <xf numFmtId="4" fontId="11" fillId="10" borderId="39" applyNumberFormat="0" applyProtection="0">
      <alignment horizontal="left" vertical="center" indent="1"/>
    </xf>
    <xf numFmtId="4" fontId="11" fillId="10" borderId="39" applyNumberFormat="0" applyProtection="0">
      <alignment horizontal="left" vertical="center" indent="1"/>
    </xf>
    <xf numFmtId="4" fontId="11" fillId="10" borderId="39" applyNumberFormat="0" applyProtection="0">
      <alignment horizontal="left" vertical="center" indent="1"/>
    </xf>
    <xf numFmtId="4" fontId="11" fillId="10" borderId="39" applyNumberFormat="0" applyProtection="0">
      <alignment horizontal="left" vertical="center" indent="1"/>
    </xf>
    <xf numFmtId="0" fontId="11" fillId="10" borderId="39" applyNumberFormat="0" applyProtection="0">
      <alignment horizontal="left" vertical="top" indent="1"/>
    </xf>
    <xf numFmtId="0" fontId="11" fillId="10" borderId="39" applyNumberFormat="0" applyProtection="0">
      <alignment horizontal="left" vertical="top" indent="1"/>
    </xf>
    <xf numFmtId="0" fontId="11" fillId="10" borderId="39" applyNumberFormat="0" applyProtection="0">
      <alignment horizontal="left" vertical="top" indent="1"/>
    </xf>
    <xf numFmtId="0" fontId="11" fillId="10" borderId="39" applyNumberFormat="0" applyProtection="0">
      <alignment horizontal="left" vertical="top" indent="1"/>
    </xf>
    <xf numFmtId="0" fontId="11" fillId="10" borderId="39" applyNumberFormat="0" applyProtection="0">
      <alignment horizontal="left" vertical="top" indent="1"/>
    </xf>
    <xf numFmtId="0" fontId="11" fillId="10" borderId="39" applyNumberFormat="0" applyProtection="0">
      <alignment horizontal="left" vertical="top" indent="1"/>
    </xf>
    <xf numFmtId="0" fontId="3" fillId="0" borderId="0">
      <alignment/>
      <protection/>
    </xf>
    <xf numFmtId="4" fontId="108" fillId="80" borderId="0" applyNumberFormat="0" applyProtection="0">
      <alignment horizontal="left" vertical="center" indent="1"/>
    </xf>
    <xf numFmtId="0" fontId="3" fillId="0" borderId="0">
      <alignment/>
      <protection/>
    </xf>
    <xf numFmtId="0" fontId="21" fillId="104" borderId="15">
      <alignment/>
      <protection/>
    </xf>
    <xf numFmtId="4" fontId="109" fillId="9" borderId="39" applyNumberFormat="0" applyProtection="0">
      <alignment horizontal="right" vertical="center"/>
    </xf>
    <xf numFmtId="0" fontId="3" fillId="0" borderId="0">
      <alignment/>
      <protection/>
    </xf>
    <xf numFmtId="0" fontId="217" fillId="105" borderId="0" applyNumberFormat="0" applyBorder="0" applyAlignment="0" applyProtection="0"/>
    <xf numFmtId="3" fontId="110" fillId="0" borderId="15" applyNumberFormat="0" applyFill="0" applyBorder="0" applyAlignment="0" applyProtection="0"/>
    <xf numFmtId="0" fontId="62" fillId="81" borderId="15">
      <alignment horizontal="center" vertical="center" wrapText="1"/>
      <protection hidden="1"/>
    </xf>
    <xf numFmtId="0" fontId="111" fillId="82" borderId="15" applyNumberFormat="0" applyFill="0" applyAlignment="0" applyProtection="0"/>
    <xf numFmtId="0" fontId="112" fillId="17" borderId="43">
      <alignment/>
      <protection locked="0"/>
    </xf>
    <xf numFmtId="0" fontId="113" fillId="92" borderId="0">
      <alignment/>
      <protection/>
    </xf>
    <xf numFmtId="0" fontId="113" fillId="39" borderId="0">
      <alignment/>
      <protection/>
    </xf>
    <xf numFmtId="0" fontId="24" fillId="26" borderId="0" applyFont="0">
      <alignment vertical="top"/>
      <protection/>
    </xf>
    <xf numFmtId="0" fontId="18" fillId="106" borderId="0" applyNumberFormat="0" applyFont="0" applyBorder="0" applyAlignment="0" applyProtection="0"/>
    <xf numFmtId="0" fontId="102" fillId="1" borderId="21" applyNumberFormat="0" applyFont="0" applyAlignment="0">
      <protection/>
    </xf>
    <xf numFmtId="0" fontId="114" fillId="74" borderId="0" applyAlignment="0">
      <protection/>
    </xf>
    <xf numFmtId="0" fontId="115" fillId="0" borderId="0" applyNumberFormat="0" applyFill="0" applyBorder="0" applyAlignment="0" applyProtection="0"/>
    <xf numFmtId="0" fontId="218" fillId="75" borderId="44" applyNumberFormat="0" applyAlignment="0" applyProtection="0"/>
    <xf numFmtId="0" fontId="116" fillId="0" borderId="0" applyNumberFormat="0" applyFill="0" applyBorder="0" applyAlignment="0">
      <protection/>
    </xf>
    <xf numFmtId="234" fontId="3" fillId="0" borderId="0">
      <alignment/>
      <protection/>
    </xf>
    <xf numFmtId="0" fontId="3" fillId="0" borderId="0">
      <alignment/>
      <protection/>
    </xf>
    <xf numFmtId="0" fontId="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17" fillId="0" borderId="45" applyNumberFormat="0" applyFill="0" applyProtection="0">
      <alignment horizontal="center"/>
    </xf>
    <xf numFmtId="0" fontId="118" fillId="107" borderId="45" applyNumberFormat="0" applyProtection="0">
      <alignment horizontal="center"/>
    </xf>
    <xf numFmtId="0" fontId="118" fillId="107" borderId="45" applyNumberFormat="0" applyProtection="0">
      <alignment horizontal="left"/>
    </xf>
    <xf numFmtId="0" fontId="119" fillId="17" borderId="0" applyNumberFormat="0" applyBorder="0" applyProtection="0">
      <alignment horizontal="left"/>
    </xf>
    <xf numFmtId="0" fontId="120" fillId="17" borderId="0" applyNumberFormat="0" applyBorder="0" applyProtection="0">
      <alignment horizontal="left"/>
    </xf>
    <xf numFmtId="0" fontId="120" fillId="106" borderId="46" applyNumberFormat="0" applyAlignment="0" applyProtection="0"/>
    <xf numFmtId="0" fontId="3" fillId="0" borderId="0">
      <alignment/>
      <protection/>
    </xf>
    <xf numFmtId="0" fontId="3" fillId="0" borderId="0">
      <alignment/>
      <protection/>
    </xf>
    <xf numFmtId="0" fontId="117" fillId="108" borderId="46" applyNumberFormat="0" applyAlignment="0" applyProtection="0"/>
    <xf numFmtId="0" fontId="117" fillId="109" borderId="46" applyNumberFormat="0" applyAlignment="0" applyProtection="0"/>
    <xf numFmtId="0" fontId="10" fillId="0" borderId="0">
      <alignment/>
      <protection/>
    </xf>
    <xf numFmtId="0" fontId="3" fillId="0" borderId="0">
      <alignment/>
      <protection/>
    </xf>
    <xf numFmtId="0" fontId="3" fillId="0" borderId="0">
      <alignment/>
      <protection/>
    </xf>
    <xf numFmtId="0" fontId="117" fillId="0" borderId="45" applyNumberFormat="0" applyFill="0" applyProtection="0">
      <alignment horizontal="center"/>
    </xf>
    <xf numFmtId="0" fontId="118" fillId="107" borderId="45" applyNumberFormat="0" applyProtection="0">
      <alignment horizontal="center"/>
    </xf>
    <xf numFmtId="0" fontId="118" fillId="107" borderId="45" applyNumberFormat="0" applyProtection="0">
      <alignment horizontal="left"/>
    </xf>
    <xf numFmtId="0" fontId="119" fillId="17" borderId="0" applyNumberFormat="0" applyBorder="0" applyProtection="0">
      <alignment horizontal="left"/>
    </xf>
    <xf numFmtId="0" fontId="120" fillId="17" borderId="0" applyNumberFormat="0" applyBorder="0" applyProtection="0">
      <alignment horizontal="left"/>
    </xf>
    <xf numFmtId="0" fontId="120" fillId="106" borderId="46" applyNumberFormat="0" applyAlignment="0" applyProtection="0"/>
    <xf numFmtId="0" fontId="117" fillId="108" borderId="46" applyNumberFormat="0" applyAlignment="0" applyProtection="0"/>
    <xf numFmtId="0" fontId="3" fillId="0" borderId="0">
      <alignment/>
      <protection/>
    </xf>
    <xf numFmtId="0" fontId="3" fillId="0" borderId="0">
      <alignment/>
      <protection/>
    </xf>
    <xf numFmtId="0" fontId="117" fillId="109" borderId="46"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119" fillId="17" borderId="0" applyNumberFormat="0" applyBorder="0" applyProtection="0">
      <alignment horizontal="left"/>
    </xf>
    <xf numFmtId="0" fontId="120" fillId="17" borderId="0" applyNumberFormat="0" applyBorder="0" applyProtection="0">
      <alignment horizontal="left"/>
    </xf>
    <xf numFmtId="0" fontId="120" fillId="106" borderId="46" applyNumberFormat="0" applyAlignment="0" applyProtection="0"/>
    <xf numFmtId="0" fontId="117" fillId="108" borderId="46" applyNumberFormat="0" applyAlignment="0" applyProtection="0"/>
    <xf numFmtId="0" fontId="117" fillId="109" borderId="46"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1" fillId="0" borderId="0" applyNumberFormat="0" applyBorder="0" applyAlignment="0">
      <protection/>
    </xf>
    <xf numFmtId="0" fontId="35" fillId="0" borderId="0" applyNumberFormat="0" applyBorder="0" applyAlignment="0">
      <protection/>
    </xf>
    <xf numFmtId="0" fontId="106" fillId="0" borderId="0" applyNumberFormat="0" applyBorder="0" applyAlignment="0">
      <protection/>
    </xf>
    <xf numFmtId="0" fontId="121" fillId="0" borderId="0" applyNumberFormat="0" applyBorder="0" applyAlignment="0">
      <protection/>
    </xf>
    <xf numFmtId="0" fontId="106" fillId="0" borderId="0" applyNumberFormat="0" applyBorder="0" applyAlignment="0">
      <protection/>
    </xf>
    <xf numFmtId="0" fontId="122" fillId="0" borderId="2">
      <alignment/>
      <protection/>
    </xf>
    <xf numFmtId="40" fontId="123" fillId="0" borderId="0" applyBorder="0">
      <alignment horizontal="right"/>
      <protection/>
    </xf>
    <xf numFmtId="0" fontId="124" fillId="0" borderId="0" applyFill="0" applyBorder="0" applyProtection="0">
      <alignment horizontal="center" vertical="center"/>
    </xf>
    <xf numFmtId="0" fontId="125" fillId="0" borderId="0" applyBorder="0" applyProtection="0">
      <alignment vertical="center"/>
    </xf>
    <xf numFmtId="0" fontId="125" fillId="0" borderId="34" applyBorder="0" applyProtection="0">
      <alignment horizontal="right" vertical="center"/>
    </xf>
    <xf numFmtId="0" fontId="126" fillId="110" borderId="0" applyBorder="0" applyProtection="0">
      <alignment horizontal="centerContinuous" vertical="center"/>
    </xf>
    <xf numFmtId="0" fontId="126" fillId="111" borderId="34" applyBorder="0" applyProtection="0">
      <alignment horizontal="centerContinuous" vertical="center"/>
    </xf>
    <xf numFmtId="0" fontId="3" fillId="0" borderId="0" applyBorder="0" applyProtection="0">
      <alignment vertical="center"/>
    </xf>
    <xf numFmtId="0" fontId="124" fillId="0" borderId="0" applyFill="0" applyBorder="0" applyProtection="0">
      <alignment/>
    </xf>
    <xf numFmtId="0" fontId="127" fillId="0" borderId="0" applyFill="0" applyBorder="0" applyProtection="0">
      <alignment horizontal="left"/>
    </xf>
    <xf numFmtId="0" fontId="59" fillId="0" borderId="1" applyFill="0" applyBorder="0" applyProtection="0">
      <alignment horizontal="left" vertical="top"/>
    </xf>
    <xf numFmtId="0" fontId="70" fillId="0" borderId="0" applyNumberFormat="0" applyAlignment="0">
      <protection/>
    </xf>
    <xf numFmtId="0" fontId="24" fillId="13" borderId="15" applyNumberFormat="0" applyAlignment="0">
      <protection/>
    </xf>
    <xf numFmtId="49" fontId="3" fillId="0" borderId="0" applyFont="0" applyFill="0" applyBorder="0" applyAlignment="0" applyProtection="0"/>
    <xf numFmtId="49" fontId="11" fillId="0" borderId="0" applyFill="0" applyBorder="0" applyAlignment="0">
      <protection/>
    </xf>
    <xf numFmtId="242" fontId="10" fillId="0" borderId="0" applyFill="0" applyBorder="0" applyAlignment="0">
      <protection/>
    </xf>
    <xf numFmtId="243" fontId="10" fillId="0" borderId="0" applyFill="0" applyBorder="0" applyAlignment="0">
      <protection/>
    </xf>
    <xf numFmtId="0" fontId="219" fillId="0" borderId="0" applyNumberFormat="0" applyFill="0" applyBorder="0" applyAlignment="0" applyProtection="0"/>
    <xf numFmtId="49" fontId="3" fillId="0" borderId="0" applyNumberFormat="0">
      <alignment wrapText="1"/>
      <protection/>
    </xf>
    <xf numFmtId="0" fontId="3" fillId="0" borderId="0">
      <alignment/>
      <protection/>
    </xf>
    <xf numFmtId="0" fontId="3" fillId="0" borderId="0">
      <alignment/>
      <protection/>
    </xf>
    <xf numFmtId="244" fontId="3" fillId="0" borderId="0" applyFont="0" applyFill="0" applyBorder="0" applyAlignment="0" applyProtection="0"/>
    <xf numFmtId="245" fontId="3" fillId="0" borderId="0" applyFont="0" applyFill="0" applyBorder="0" applyAlignment="0" applyProtection="0"/>
    <xf numFmtId="0" fontId="115" fillId="0" borderId="0" applyNumberFormat="0" applyFill="0" applyBorder="0" applyAlignment="0" applyProtection="0"/>
    <xf numFmtId="0" fontId="114" fillId="112" borderId="0">
      <alignment/>
      <protection/>
    </xf>
    <xf numFmtId="0" fontId="115" fillId="0" borderId="0" applyNumberFormat="0" applyFill="0" applyBorder="0" applyAlignment="0" applyProtection="0"/>
    <xf numFmtId="0" fontId="114" fillId="112" borderId="0">
      <alignment/>
      <protection/>
    </xf>
    <xf numFmtId="0" fontId="114" fillId="112" borderId="0">
      <alignment/>
      <protection/>
    </xf>
    <xf numFmtId="0" fontId="114" fillId="112" borderId="0">
      <alignment/>
      <protection/>
    </xf>
    <xf numFmtId="0" fontId="115" fillId="0" borderId="0" applyNumberFormat="0" applyFill="0" applyBorder="0" applyAlignment="0" applyProtection="0"/>
    <xf numFmtId="38" fontId="128" fillId="102" borderId="0">
      <alignment horizontal="center"/>
      <protection/>
    </xf>
    <xf numFmtId="202" fontId="129" fillId="0" borderId="0">
      <alignment horizontal="center" vertical="center"/>
      <protection/>
    </xf>
    <xf numFmtId="202" fontId="129" fillId="0" borderId="47">
      <alignment horizontal="center" vertical="center"/>
      <protection/>
    </xf>
    <xf numFmtId="0" fontId="3" fillId="0" borderId="0" applyBorder="0">
      <alignment/>
      <protection/>
    </xf>
    <xf numFmtId="38" fontId="69" fillId="0" borderId="0">
      <alignment/>
      <protection/>
    </xf>
    <xf numFmtId="0" fontId="220" fillId="0" borderId="0" applyNumberFormat="0" applyFill="0" applyBorder="0" applyAlignment="0" applyProtection="0"/>
    <xf numFmtId="0" fontId="221" fillId="0" borderId="48" applyNumberFormat="0" applyFill="0" applyAlignment="0" applyProtection="0"/>
    <xf numFmtId="0" fontId="222" fillId="0" borderId="49" applyNumberFormat="0" applyFill="0" applyAlignment="0" applyProtection="0"/>
    <xf numFmtId="0" fontId="223" fillId="0" borderId="50" applyNumberFormat="0" applyFill="0" applyAlignment="0" applyProtection="0"/>
    <xf numFmtId="0" fontId="223" fillId="0" borderId="0" applyNumberFormat="0" applyFill="0" applyBorder="0" applyAlignment="0" applyProtection="0"/>
    <xf numFmtId="0" fontId="130" fillId="0" borderId="0">
      <alignment vertical="center"/>
      <protection/>
    </xf>
    <xf numFmtId="0" fontId="224" fillId="0" borderId="51" applyNumberFormat="0" applyFill="0" applyAlignment="0" applyProtection="0"/>
    <xf numFmtId="0" fontId="54" fillId="0" borderId="52" applyNumberFormat="0" applyFill="0" applyAlignment="0" applyProtection="0"/>
    <xf numFmtId="0" fontId="25" fillId="26" borderId="0" applyNumberFormat="0" applyFont="0" applyFill="0" applyAlignment="0">
      <protection/>
    </xf>
    <xf numFmtId="0" fontId="54" fillId="0" borderId="52" applyNumberFormat="0" applyFill="0" applyAlignment="0" applyProtection="0"/>
    <xf numFmtId="0" fontId="25" fillId="26" borderId="0" applyNumberFormat="0" applyFont="0" applyFill="0" applyAlignment="0">
      <protection/>
    </xf>
    <xf numFmtId="0" fontId="54" fillId="0" borderId="53" applyNumberFormat="0" applyFill="0" applyAlignment="0" applyProtection="0"/>
    <xf numFmtId="0" fontId="25" fillId="26" borderId="0" applyNumberFormat="0" applyFont="0" applyFill="0" applyAlignment="0">
      <protection/>
    </xf>
    <xf numFmtId="0" fontId="25" fillId="26" borderId="0" applyNumberFormat="0" applyFont="0" applyFill="0" applyAlignment="0">
      <protection/>
    </xf>
    <xf numFmtId="0" fontId="54" fillId="0" borderId="53" applyNumberFormat="0" applyFill="0" applyAlignment="0" applyProtection="0"/>
    <xf numFmtId="246" fontId="131" fillId="0" borderId="0">
      <alignment horizontal="left"/>
      <protection locked="0"/>
    </xf>
    <xf numFmtId="0" fontId="71" fillId="0" borderId="38" applyNumberFormat="0" applyBorder="0" applyProtection="0">
      <alignment horizontal="center"/>
    </xf>
    <xf numFmtId="0" fontId="111" fillId="0" borderId="34" applyNumberFormat="0" applyFont="0" applyBorder="0" applyAlignment="0" applyProtection="0"/>
    <xf numFmtId="5" fontId="3" fillId="17" borderId="0" applyNumberFormat="0" applyFont="0" applyFill="0" applyBorder="0" applyAlignment="0">
      <protection locked="0"/>
    </xf>
    <xf numFmtId="0" fontId="52" fillId="82" borderId="0" applyNumberFormat="0" applyFill="0" applyAlignment="0">
      <protection/>
    </xf>
    <xf numFmtId="0" fontId="132" fillId="0" borderId="0">
      <alignment vertical="top"/>
      <protection/>
    </xf>
    <xf numFmtId="247" fontId="3" fillId="0" borderId="0" applyFont="0" applyFill="0" applyBorder="0" applyAlignment="0" applyProtection="0"/>
    <xf numFmtId="248" fontId="3" fillId="0" borderId="0" applyFont="0" applyFill="0" applyBorder="0" applyAlignment="0" applyProtection="0"/>
    <xf numFmtId="0" fontId="225" fillId="113" borderId="54" applyNumberFormat="0" applyAlignment="0" applyProtection="0"/>
    <xf numFmtId="249" fontId="3" fillId="0" borderId="0" applyFont="0" applyFill="0" applyBorder="0" applyAlignment="0" applyProtection="0"/>
    <xf numFmtId="250" fontId="3" fillId="0" borderId="0" applyFon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3" fillId="0" borderId="0" applyNumberFormat="0" applyFill="0" applyBorder="0" applyAlignment="0" applyProtection="0"/>
    <xf numFmtId="0" fontId="135" fillId="0" borderId="0">
      <alignment/>
      <protection/>
    </xf>
    <xf numFmtId="0" fontId="4" fillId="0" borderId="0" applyNumberFormat="0" applyFont="0" applyFill="0" applyBorder="0" applyProtection="0">
      <alignment horizontal="center" vertical="center" wrapText="1"/>
    </xf>
    <xf numFmtId="203" fontId="63" fillId="0" borderId="0" applyBorder="0" applyProtection="0">
      <alignment horizontal="right" vertical="center"/>
    </xf>
    <xf numFmtId="251" fontId="3" fillId="0" borderId="0">
      <alignment horizontal="left"/>
      <protection/>
    </xf>
    <xf numFmtId="0" fontId="3" fillId="0" borderId="0">
      <alignment/>
      <protection/>
    </xf>
    <xf numFmtId="0" fontId="3" fillId="0" borderId="0">
      <alignment/>
      <protection/>
    </xf>
  </cellStyleXfs>
  <cellXfs count="805">
    <xf numFmtId="0" fontId="0" fillId="0" borderId="0" xfId="0" applyAlignment="1">
      <alignment/>
    </xf>
    <xf numFmtId="0" fontId="226" fillId="0" borderId="0" xfId="0" applyFont="1" applyAlignment="1" applyProtection="1">
      <alignment horizontal="left" indent="10"/>
      <protection locked="0"/>
    </xf>
    <xf numFmtId="0" fontId="226" fillId="0" borderId="0" xfId="0" applyFont="1" applyAlignment="1">
      <alignment/>
    </xf>
    <xf numFmtId="0" fontId="226" fillId="0" borderId="0" xfId="0" applyFont="1" applyAlignment="1">
      <alignment horizontal="center"/>
    </xf>
    <xf numFmtId="0" fontId="227" fillId="0" borderId="0" xfId="0" applyFont="1" applyAlignment="1">
      <alignment horizontal="left"/>
    </xf>
    <xf numFmtId="0" fontId="228" fillId="114" borderId="15" xfId="0" applyFont="1" applyFill="1" applyBorder="1" applyAlignment="1">
      <alignment horizontal="center" vertical="center"/>
    </xf>
    <xf numFmtId="0" fontId="226" fillId="0" borderId="38" xfId="0" applyFont="1" applyBorder="1" applyAlignment="1">
      <alignment horizontal="center"/>
    </xf>
    <xf numFmtId="0" fontId="226" fillId="0" borderId="55" xfId="0" applyFont="1" applyBorder="1" applyAlignment="1">
      <alignment horizontal="center"/>
    </xf>
    <xf numFmtId="0" fontId="226" fillId="0" borderId="34" xfId="0" applyFont="1" applyBorder="1" applyAlignment="1">
      <alignment horizontal="center"/>
    </xf>
    <xf numFmtId="0" fontId="226" fillId="1" borderId="34" xfId="0" applyFont="1" applyFill="1" applyBorder="1" applyAlignment="1">
      <alignment horizontal="center"/>
    </xf>
    <xf numFmtId="0" fontId="226" fillId="0" borderId="56" xfId="0" applyFont="1" applyBorder="1" applyAlignment="1">
      <alignment horizontal="center"/>
    </xf>
    <xf numFmtId="0" fontId="226" fillId="0" borderId="18" xfId="0" applyFont="1" applyBorder="1" applyAlignment="1" applyProtection="1">
      <alignment horizontal="left" vertical="center"/>
      <protection locked="0"/>
    </xf>
    <xf numFmtId="0" fontId="226" fillId="0" borderId="18" xfId="0" applyFont="1" applyBorder="1" applyAlignment="1">
      <alignment horizontal="center"/>
    </xf>
    <xf numFmtId="0" fontId="226" fillId="0" borderId="2" xfId="0" applyFont="1" applyBorder="1" applyAlignment="1">
      <alignment horizontal="center"/>
    </xf>
    <xf numFmtId="0" fontId="226" fillId="0" borderId="0" xfId="0" applyFont="1" applyBorder="1" applyAlignment="1">
      <alignment horizontal="center"/>
    </xf>
    <xf numFmtId="0" fontId="226" fillId="0" borderId="57" xfId="0" applyFont="1" applyBorder="1" applyAlignment="1">
      <alignment horizontal="center"/>
    </xf>
    <xf numFmtId="0" fontId="228" fillId="114" borderId="58" xfId="0" applyFont="1" applyFill="1" applyBorder="1" applyAlignment="1">
      <alignment horizontal="center" vertical="center"/>
    </xf>
    <xf numFmtId="0" fontId="226" fillId="1" borderId="0" xfId="0" applyFont="1" applyFill="1" applyBorder="1" applyAlignment="1">
      <alignment horizontal="center"/>
    </xf>
    <xf numFmtId="0" fontId="227" fillId="0" borderId="0" xfId="0" applyFont="1" applyBorder="1" applyAlignment="1">
      <alignment horizontal="left" vertical="center"/>
    </xf>
    <xf numFmtId="0" fontId="226" fillId="0" borderId="0" xfId="0" applyFont="1" applyFill="1" applyBorder="1" applyAlignment="1" applyProtection="1">
      <alignment horizontal="right" vertical="center"/>
      <protection locked="0"/>
    </xf>
    <xf numFmtId="0" fontId="226" fillId="0" borderId="0" xfId="0" applyFont="1" applyFill="1" applyBorder="1" applyAlignment="1" applyProtection="1">
      <alignment horizontal="left" vertical="center"/>
      <protection locked="0"/>
    </xf>
    <xf numFmtId="0" fontId="226" fillId="0" borderId="57" xfId="0" applyFont="1" applyBorder="1" applyAlignment="1" applyProtection="1">
      <alignment horizontal="left" vertical="center"/>
      <protection locked="0"/>
    </xf>
    <xf numFmtId="0" fontId="226" fillId="0" borderId="59" xfId="0" applyFont="1" applyBorder="1" applyAlignment="1">
      <alignment horizontal="center"/>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0" fillId="0" borderId="0" xfId="0" applyFont="1" applyBorder="1" applyAlignment="1">
      <alignment horizontal="left" vertical="center" indent="3"/>
    </xf>
    <xf numFmtId="0" fontId="226" fillId="0" borderId="60" xfId="0" applyFont="1" applyBorder="1" applyAlignment="1">
      <alignment horizontal="center"/>
    </xf>
    <xf numFmtId="0" fontId="226" fillId="0" borderId="6" xfId="0" applyFont="1" applyBorder="1" applyAlignment="1">
      <alignment horizontal="center"/>
    </xf>
    <xf numFmtId="0" fontId="226" fillId="0" borderId="61" xfId="0" applyFont="1" applyBorder="1" applyAlignment="1">
      <alignment horizontal="center"/>
    </xf>
    <xf numFmtId="0" fontId="226" fillId="0" borderId="37" xfId="0" applyFont="1" applyBorder="1" applyAlignment="1">
      <alignment horizontal="center"/>
    </xf>
    <xf numFmtId="0" fontId="226" fillId="0" borderId="62" xfId="0" applyFont="1" applyBorder="1" applyAlignment="1">
      <alignment horizontal="center"/>
    </xf>
    <xf numFmtId="0" fontId="226" fillId="0" borderId="63" xfId="0" applyFont="1" applyBorder="1" applyAlignment="1">
      <alignment horizontal="center"/>
    </xf>
    <xf numFmtId="0" fontId="226" fillId="0" borderId="6" xfId="0" applyFont="1" applyBorder="1" applyAlignment="1">
      <alignment horizontal="center"/>
    </xf>
    <xf numFmtId="0" fontId="226" fillId="1" borderId="6" xfId="0" applyFont="1" applyFill="1" applyBorder="1" applyAlignment="1">
      <alignment horizontal="center"/>
    </xf>
    <xf numFmtId="0" fontId="226" fillId="0" borderId="64" xfId="0" applyFont="1" applyBorder="1" applyAlignment="1">
      <alignment horizontal="center"/>
    </xf>
    <xf numFmtId="0" fontId="229" fillId="115" borderId="15" xfId="0" applyFont="1" applyFill="1" applyBorder="1" applyAlignment="1">
      <alignment horizontal="center" vertical="center"/>
    </xf>
    <xf numFmtId="0" fontId="224" fillId="0" borderId="65" xfId="0" applyFont="1" applyBorder="1" applyAlignment="1">
      <alignment horizontal="left" vertical="center"/>
    </xf>
    <xf numFmtId="0" fontId="208" fillId="0" borderId="2" xfId="0" applyFont="1" applyBorder="1" applyAlignment="1">
      <alignment/>
    </xf>
    <xf numFmtId="0" fontId="224" fillId="0" borderId="2" xfId="0" applyFont="1" applyBorder="1" applyAlignment="1">
      <alignment horizontal="left" vertical="center"/>
    </xf>
    <xf numFmtId="0" fontId="224" fillId="0" borderId="2" xfId="0" applyFont="1" applyBorder="1" applyAlignment="1" applyProtection="1">
      <alignment horizontal="left" vertical="center"/>
      <protection locked="0"/>
    </xf>
    <xf numFmtId="0" fontId="208" fillId="0" borderId="64" xfId="0" applyFont="1" applyBorder="1" applyAlignment="1">
      <alignment/>
    </xf>
    <xf numFmtId="0" fontId="3" fillId="0" borderId="0" xfId="1037" applyFill="1">
      <alignment/>
      <protection/>
    </xf>
    <xf numFmtId="0" fontId="3" fillId="0" borderId="0" xfId="1037">
      <alignment/>
      <protection/>
    </xf>
    <xf numFmtId="0" fontId="2" fillId="0" borderId="0" xfId="989" applyFont="1" applyAlignment="1" applyProtection="1">
      <alignment/>
      <protection/>
    </xf>
    <xf numFmtId="0" fontId="2" fillId="0" borderId="0" xfId="1037" applyFont="1" applyProtection="1">
      <alignment/>
      <protection/>
    </xf>
    <xf numFmtId="0" fontId="3" fillId="0" borderId="0" xfId="1037" applyProtection="1">
      <alignment/>
      <protection/>
    </xf>
    <xf numFmtId="0" fontId="2" fillId="0" borderId="0" xfId="1037" applyFont="1" applyBorder="1" applyProtection="1">
      <alignment/>
      <protection/>
    </xf>
    <xf numFmtId="0" fontId="137" fillId="0" borderId="0" xfId="1037" applyFont="1" applyBorder="1" applyProtection="1">
      <alignment/>
      <protection/>
    </xf>
    <xf numFmtId="0" fontId="136" fillId="17" borderId="0" xfId="1037" applyFont="1" applyFill="1" applyBorder="1" applyAlignment="1" applyProtection="1">
      <alignment/>
      <protection/>
    </xf>
    <xf numFmtId="0" fontId="3" fillId="0" borderId="0" xfId="1037" applyBorder="1">
      <alignment/>
      <protection/>
    </xf>
    <xf numFmtId="0" fontId="2" fillId="0" borderId="0" xfId="989" applyFont="1" applyBorder="1" applyAlignment="1" applyProtection="1">
      <alignment/>
      <protection/>
    </xf>
    <xf numFmtId="0" fontId="3" fillId="0" borderId="0" xfId="1037" applyBorder="1" applyProtection="1">
      <alignment/>
      <protection/>
    </xf>
    <xf numFmtId="0" fontId="230" fillId="0" borderId="0" xfId="1037" applyFont="1" applyBorder="1" applyAlignment="1" applyProtection="1">
      <alignment horizontal="right"/>
      <protection/>
    </xf>
    <xf numFmtId="0" fontId="231" fillId="0" borderId="0" xfId="1037" applyFont="1" applyBorder="1" applyProtection="1">
      <alignment/>
      <protection/>
    </xf>
    <xf numFmtId="0" fontId="231" fillId="0" borderId="0" xfId="1037" applyFont="1" applyProtection="1">
      <alignment/>
      <protection/>
    </xf>
    <xf numFmtId="0" fontId="231" fillId="17" borderId="0" xfId="1037" applyFont="1" applyFill="1" applyBorder="1" applyProtection="1">
      <alignment/>
      <protection/>
    </xf>
    <xf numFmtId="0" fontId="232" fillId="0" borderId="0" xfId="1037" applyFont="1" applyBorder="1" applyAlignment="1" applyProtection="1">
      <alignment horizontal="left"/>
      <protection/>
    </xf>
    <xf numFmtId="0" fontId="233" fillId="17" borderId="0" xfId="1037" applyFont="1" applyFill="1" applyBorder="1" applyAlignment="1" applyProtection="1">
      <alignment horizontal="left"/>
      <protection/>
    </xf>
    <xf numFmtId="0" fontId="234" fillId="17" borderId="0" xfId="1037" applyFont="1" applyFill="1" applyBorder="1" applyAlignment="1" applyProtection="1">
      <alignment horizontal="left"/>
      <protection/>
    </xf>
    <xf numFmtId="0" fontId="234" fillId="17" borderId="0" xfId="1037" applyFont="1" applyFill="1" applyBorder="1" applyAlignment="1" applyProtection="1" quotePrefix="1">
      <alignment horizontal="left"/>
      <protection/>
    </xf>
    <xf numFmtId="0" fontId="235" fillId="17" borderId="0" xfId="989" applyFont="1" applyFill="1" applyBorder="1" applyAlignment="1" applyProtection="1">
      <alignment horizontal="left"/>
      <protection/>
    </xf>
    <xf numFmtId="172" fontId="141" fillId="17" borderId="0" xfId="1037" applyNumberFormat="1" applyFont="1" applyFill="1" applyBorder="1" applyProtection="1">
      <alignment/>
      <protection/>
    </xf>
    <xf numFmtId="0" fontId="139" fillId="0" borderId="0" xfId="0" applyFont="1" applyAlignment="1">
      <alignment/>
    </xf>
    <xf numFmtId="0" fontId="139" fillId="0" borderId="0" xfId="0" applyFont="1" applyAlignment="1" applyProtection="1">
      <alignment/>
      <protection/>
    </xf>
    <xf numFmtId="0" fontId="139" fillId="116" borderId="0" xfId="0" applyFont="1" applyFill="1" applyAlignment="1">
      <alignment/>
    </xf>
    <xf numFmtId="0" fontId="86" fillId="116" borderId="0" xfId="0" applyFont="1" applyFill="1" applyAlignment="1">
      <alignment/>
    </xf>
    <xf numFmtId="0" fontId="86" fillId="0" borderId="0" xfId="0" applyFont="1" applyAlignment="1">
      <alignment/>
    </xf>
    <xf numFmtId="0" fontId="139" fillId="116" borderId="0" xfId="1037" applyFont="1" applyFill="1" applyBorder="1" applyAlignment="1">
      <alignment horizontal="left" indent="1"/>
      <protection/>
    </xf>
    <xf numFmtId="49" fontId="139" fillId="0" borderId="0" xfId="0" applyNumberFormat="1" applyFont="1" applyFill="1" applyBorder="1" applyAlignment="1">
      <alignment horizontal="left" wrapText="1" indent="1"/>
    </xf>
    <xf numFmtId="0" fontId="139" fillId="0" borderId="0" xfId="0" applyFont="1" applyFill="1" applyBorder="1" applyAlignment="1">
      <alignment horizontal="left" wrapText="1" indent="2"/>
    </xf>
    <xf numFmtId="0" fontId="139" fillId="0" borderId="34" xfId="0" applyFont="1" applyFill="1" applyBorder="1" applyAlignment="1">
      <alignment horizontal="left" wrapText="1" indent="2"/>
    </xf>
    <xf numFmtId="0" fontId="139" fillId="0" borderId="5" xfId="0" applyFont="1" applyFill="1" applyBorder="1" applyAlignment="1">
      <alignment wrapText="1"/>
    </xf>
    <xf numFmtId="0" fontId="139" fillId="0" borderId="0" xfId="0" applyFont="1" applyFill="1" applyBorder="1" applyAlignment="1">
      <alignment wrapText="1"/>
    </xf>
    <xf numFmtId="0" fontId="144" fillId="0" borderId="0" xfId="0" applyFont="1" applyFill="1" applyBorder="1" applyAlignment="1">
      <alignment wrapText="1"/>
    </xf>
    <xf numFmtId="0" fontId="139" fillId="0" borderId="0" xfId="0" applyFont="1" applyFill="1" applyBorder="1" applyAlignment="1">
      <alignment/>
    </xf>
    <xf numFmtId="0" fontId="144" fillId="0" borderId="0" xfId="0" applyFont="1" applyFill="1" applyBorder="1" applyAlignment="1">
      <alignment/>
    </xf>
    <xf numFmtId="0" fontId="139" fillId="0" borderId="0" xfId="0" applyFont="1" applyFill="1" applyBorder="1" applyAlignment="1">
      <alignment horizontal="left" wrapText="1" indent="1"/>
    </xf>
    <xf numFmtId="0" fontId="139" fillId="116" borderId="0" xfId="1037" applyFont="1" applyFill="1" applyAlignment="1">
      <alignment horizontal="right"/>
      <protection/>
    </xf>
    <xf numFmtId="0" fontId="139" fillId="116" borderId="6" xfId="1037" applyFont="1" applyFill="1" applyBorder="1" applyAlignment="1">
      <alignment horizontal="right"/>
      <protection/>
    </xf>
    <xf numFmtId="0" fontId="139" fillId="116" borderId="6" xfId="1037" applyFont="1" applyFill="1" applyBorder="1" applyAlignment="1">
      <alignment horizontal="right" wrapText="1"/>
      <protection/>
    </xf>
    <xf numFmtId="0" fontId="144" fillId="116" borderId="6" xfId="1037" applyFont="1" applyFill="1" applyBorder="1" applyAlignment="1">
      <alignment horizontal="right" wrapText="1"/>
      <protection/>
    </xf>
    <xf numFmtId="0" fontId="139" fillId="116" borderId="0" xfId="1037" applyFont="1" applyFill="1" applyBorder="1">
      <alignment/>
      <protection/>
    </xf>
    <xf numFmtId="0" fontId="139" fillId="116" borderId="0" xfId="1037" applyFont="1" applyFill="1" applyBorder="1" applyAlignment="1">
      <alignment horizontal="right"/>
      <protection/>
    </xf>
    <xf numFmtId="0" fontId="144" fillId="116" borderId="66" xfId="1037" applyFont="1" applyFill="1" applyBorder="1" applyAlignment="1">
      <alignment horizontal="right"/>
      <protection/>
    </xf>
    <xf numFmtId="0" fontId="144" fillId="116" borderId="67" xfId="1037" applyFont="1" applyFill="1" applyBorder="1" applyAlignment="1">
      <alignment horizontal="right"/>
      <protection/>
    </xf>
    <xf numFmtId="0" fontId="146" fillId="17" borderId="0" xfId="1037" applyFont="1" applyFill="1" applyBorder="1">
      <alignment/>
      <protection/>
    </xf>
    <xf numFmtId="17" fontId="141" fillId="17" borderId="68" xfId="0" applyNumberFormat="1" applyFont="1" applyFill="1" applyBorder="1" applyAlignment="1">
      <alignment horizontal="right"/>
    </xf>
    <xf numFmtId="0" fontId="141" fillId="17" borderId="69" xfId="0" applyFont="1" applyFill="1" applyBorder="1" applyAlignment="1">
      <alignment horizontal="right"/>
    </xf>
    <xf numFmtId="17" fontId="140" fillId="17" borderId="0" xfId="0" applyNumberFormat="1" applyFont="1" applyFill="1" applyBorder="1" applyAlignment="1">
      <alignment horizontal="right"/>
    </xf>
    <xf numFmtId="0" fontId="140" fillId="17" borderId="6" xfId="0" applyFont="1" applyFill="1" applyBorder="1" applyAlignment="1">
      <alignment horizontal="right"/>
    </xf>
    <xf numFmtId="17" fontId="140" fillId="17" borderId="0" xfId="0" applyNumberFormat="1" applyFont="1" applyFill="1" applyBorder="1" applyAlignment="1" quotePrefix="1">
      <alignment horizontal="right"/>
    </xf>
    <xf numFmtId="0" fontId="141" fillId="17" borderId="6" xfId="1037" applyFont="1" applyFill="1" applyBorder="1" applyAlignment="1">
      <alignment horizontal="right"/>
      <protection/>
    </xf>
    <xf numFmtId="0" fontId="140" fillId="116" borderId="0" xfId="1037" applyNumberFormat="1" applyFont="1" applyFill="1" applyBorder="1" applyAlignment="1">
      <alignment horizontal="right"/>
      <protection/>
    </xf>
    <xf numFmtId="0" fontId="140" fillId="17" borderId="6" xfId="1037" applyFont="1" applyFill="1" applyBorder="1" applyAlignment="1">
      <alignment horizontal="right"/>
      <protection/>
    </xf>
    <xf numFmtId="0" fontId="140" fillId="17" borderId="70" xfId="1037" applyFont="1" applyFill="1" applyBorder="1" applyAlignment="1">
      <alignment horizontal="left" indent="1"/>
      <protection/>
    </xf>
    <xf numFmtId="0" fontId="140" fillId="17" borderId="70" xfId="1037" applyFont="1" applyFill="1" applyBorder="1">
      <alignment/>
      <protection/>
    </xf>
    <xf numFmtId="0" fontId="141" fillId="26" borderId="71" xfId="1037" applyFont="1" applyFill="1" applyBorder="1">
      <alignment/>
      <protection/>
    </xf>
    <xf numFmtId="0" fontId="148" fillId="17" borderId="70" xfId="1037" applyFont="1" applyFill="1" applyBorder="1">
      <alignment/>
      <protection/>
    </xf>
    <xf numFmtId="0" fontId="141" fillId="17" borderId="70" xfId="1037" applyFont="1" applyFill="1" applyBorder="1">
      <alignment/>
      <protection/>
    </xf>
    <xf numFmtId="0" fontId="140" fillId="0" borderId="70" xfId="1037" applyFont="1" applyFill="1" applyBorder="1" applyAlignment="1">
      <alignment horizontal="left" wrapText="1" indent="1"/>
      <protection/>
    </xf>
    <xf numFmtId="0" fontId="140" fillId="17" borderId="70" xfId="1037" applyFont="1" applyFill="1" applyBorder="1" applyAlignment="1">
      <alignment horizontal="left" wrapText="1" indent="1"/>
      <protection/>
    </xf>
    <xf numFmtId="0" fontId="140" fillId="0" borderId="70" xfId="1037" applyFont="1" applyFill="1" applyBorder="1" applyAlignment="1">
      <alignment horizontal="left" indent="1"/>
      <protection/>
    </xf>
    <xf numFmtId="0" fontId="141" fillId="0" borderId="70" xfId="1037" applyFont="1" applyFill="1" applyBorder="1">
      <alignment/>
      <protection/>
    </xf>
    <xf numFmtId="0" fontId="139" fillId="116" borderId="0" xfId="1037" applyFont="1" applyFill="1">
      <alignment/>
      <protection/>
    </xf>
    <xf numFmtId="0" fontId="141" fillId="0" borderId="0" xfId="0" applyFont="1" applyFill="1" applyBorder="1" applyAlignment="1">
      <alignment/>
    </xf>
    <xf numFmtId="0" fontId="151" fillId="0" borderId="0" xfId="0" applyFont="1" applyFill="1" applyBorder="1" applyAlignment="1">
      <alignment/>
    </xf>
    <xf numFmtId="0" fontId="140" fillId="0" borderId="0" xfId="0" applyFont="1" applyFill="1" applyBorder="1" applyAlignment="1">
      <alignment/>
    </xf>
    <xf numFmtId="0" fontId="140" fillId="0" borderId="0" xfId="0" applyFont="1" applyFill="1" applyAlignment="1">
      <alignment/>
    </xf>
    <xf numFmtId="0" fontId="141" fillId="26" borderId="0" xfId="0" applyFont="1" applyFill="1" applyBorder="1" applyAlignment="1">
      <alignment/>
    </xf>
    <xf numFmtId="0" fontId="144" fillId="0" borderId="6" xfId="1037" applyFont="1" applyFill="1" applyBorder="1" applyAlignment="1">
      <alignment horizontal="right"/>
      <protection/>
    </xf>
    <xf numFmtId="0" fontId="144" fillId="116" borderId="0" xfId="1037" applyFont="1" applyFill="1" applyBorder="1">
      <alignment/>
      <protection/>
    </xf>
    <xf numFmtId="0" fontId="152" fillId="0" borderId="0" xfId="0" applyFont="1" applyFill="1" applyBorder="1" applyAlignment="1">
      <alignment wrapText="1"/>
    </xf>
    <xf numFmtId="0" fontId="144" fillId="116" borderId="6" xfId="1037" applyFont="1" applyFill="1" applyBorder="1">
      <alignment/>
      <protection/>
    </xf>
    <xf numFmtId="0" fontId="144" fillId="0" borderId="6" xfId="0" applyFont="1" applyFill="1" applyBorder="1" applyAlignment="1">
      <alignment wrapText="1"/>
    </xf>
    <xf numFmtId="0" fontId="144" fillId="116" borderId="0" xfId="1037" applyFont="1" applyFill="1">
      <alignment/>
      <protection/>
    </xf>
    <xf numFmtId="49" fontId="144" fillId="116" borderId="20" xfId="1037" applyNumberFormat="1" applyFont="1" applyFill="1" applyBorder="1" applyAlignment="1">
      <alignment horizontal="left" wrapText="1"/>
      <protection/>
    </xf>
    <xf numFmtId="0" fontId="144" fillId="117" borderId="0" xfId="1037" applyFont="1" applyFill="1" applyBorder="1">
      <alignment/>
      <protection/>
    </xf>
    <xf numFmtId="37" fontId="144" fillId="0" borderId="0" xfId="1037" applyNumberFormat="1" applyFont="1" applyFill="1" applyBorder="1" applyAlignment="1">
      <alignment horizontal="left" indent="1"/>
      <protection/>
    </xf>
    <xf numFmtId="0" fontId="139" fillId="0" borderId="0" xfId="1037" applyFont="1" applyFill="1" applyBorder="1" applyAlignment="1">
      <alignment horizontal="left" indent="2"/>
      <protection/>
    </xf>
    <xf numFmtId="37" fontId="144" fillId="0" borderId="0" xfId="1037" applyNumberFormat="1" applyFont="1" applyFill="1" applyBorder="1">
      <alignment/>
      <protection/>
    </xf>
    <xf numFmtId="37" fontId="144" fillId="0" borderId="0" xfId="1037" applyNumberFormat="1" applyFont="1" applyFill="1" applyBorder="1" applyAlignment="1">
      <alignment vertical="top"/>
      <protection/>
    </xf>
    <xf numFmtId="37" fontId="145" fillId="0" borderId="0" xfId="1037" applyNumberFormat="1" applyFont="1" applyFill="1" applyBorder="1" applyAlignment="1">
      <alignment horizontal="left" indent="2"/>
      <protection/>
    </xf>
    <xf numFmtId="37" fontId="144" fillId="17" borderId="72" xfId="1037" applyNumberFormat="1" applyFont="1" applyFill="1" applyBorder="1" applyAlignment="1">
      <alignment horizontal="right" wrapText="1"/>
      <protection/>
    </xf>
    <xf numFmtId="37" fontId="139" fillId="116" borderId="73" xfId="1037" applyNumberFormat="1" applyFont="1" applyFill="1" applyBorder="1" applyAlignment="1">
      <alignment horizontal="right" wrapText="1"/>
      <protection/>
    </xf>
    <xf numFmtId="37" fontId="139" fillId="17" borderId="6" xfId="1037" applyNumberFormat="1" applyFont="1" applyFill="1" applyBorder="1" applyAlignment="1">
      <alignment horizontal="right" wrapText="1"/>
      <protection/>
    </xf>
    <xf numFmtId="0" fontId="236" fillId="118" borderId="0" xfId="0" applyNumberFormat="1" applyFont="1" applyFill="1" applyAlignment="1">
      <alignment horizontal="left"/>
    </xf>
    <xf numFmtId="0" fontId="236" fillId="0" borderId="0" xfId="0" applyFont="1" applyFill="1" applyBorder="1" applyAlignment="1" applyProtection="1">
      <alignment horizontal="left" vertical="center" indent="2"/>
      <protection locked="0"/>
    </xf>
    <xf numFmtId="0" fontId="237" fillId="0" borderId="0" xfId="0" applyFont="1" applyFill="1" applyBorder="1" applyAlignment="1" applyProtection="1">
      <alignment horizontal="left" vertical="center" indent="3"/>
      <protection locked="0"/>
    </xf>
    <xf numFmtId="0" fontId="236" fillId="0" borderId="0" xfId="0" applyFont="1" applyFill="1" applyBorder="1" applyAlignment="1" applyProtection="1">
      <alignment horizontal="left" vertical="center"/>
      <protection locked="0"/>
    </xf>
    <xf numFmtId="0" fontId="237" fillId="116" borderId="0" xfId="0" applyFont="1" applyFill="1" applyBorder="1" applyAlignment="1" applyProtection="1">
      <alignment horizontal="left" vertical="center"/>
      <protection locked="0"/>
    </xf>
    <xf numFmtId="0" fontId="236" fillId="116" borderId="0" xfId="0" applyFont="1" applyFill="1" applyBorder="1" applyAlignment="1" applyProtection="1">
      <alignment horizontal="left" vertical="center"/>
      <protection locked="0"/>
    </xf>
    <xf numFmtId="0" fontId="238" fillId="0" borderId="0" xfId="0" applyFont="1" applyFill="1" applyBorder="1" applyAlignment="1" applyProtection="1">
      <alignment horizontal="left" vertical="center" indent="3"/>
      <protection locked="0"/>
    </xf>
    <xf numFmtId="0" fontId="236" fillId="116" borderId="0" xfId="0" applyNumberFormat="1" applyFont="1" applyFill="1" applyAlignment="1">
      <alignment/>
    </xf>
    <xf numFmtId="0" fontId="238" fillId="116" borderId="0" xfId="0" applyFont="1" applyFill="1" applyBorder="1" applyAlignment="1" applyProtection="1">
      <alignment horizontal="left" vertical="center" indent="3"/>
      <protection locked="0"/>
    </xf>
    <xf numFmtId="0" fontId="236" fillId="116" borderId="0" xfId="0" applyFont="1" applyFill="1" applyBorder="1" applyAlignment="1" applyProtection="1">
      <alignment horizontal="left" vertical="center" indent="2"/>
      <protection locked="0"/>
    </xf>
    <xf numFmtId="0" fontId="144" fillId="116" borderId="6" xfId="0" applyFont="1" applyFill="1" applyBorder="1" applyAlignment="1" applyProtection="1">
      <alignment horizontal="right"/>
      <protection locked="0"/>
    </xf>
    <xf numFmtId="0" fontId="139" fillId="116" borderId="6" xfId="0" applyFont="1" applyFill="1" applyBorder="1" applyAlignment="1" applyProtection="1">
      <alignment horizontal="right" wrapText="1"/>
      <protection locked="0"/>
    </xf>
    <xf numFmtId="0" fontId="139" fillId="116" borderId="6" xfId="0" applyFont="1" applyFill="1" applyBorder="1" applyAlignment="1" applyProtection="1">
      <alignment horizontal="right"/>
      <protection locked="0"/>
    </xf>
    <xf numFmtId="0" fontId="144" fillId="26" borderId="5" xfId="1037" applyFont="1" applyFill="1" applyBorder="1">
      <alignment/>
      <protection/>
    </xf>
    <xf numFmtId="0" fontId="144" fillId="17" borderId="0" xfId="1037" applyFont="1" applyFill="1" applyBorder="1" applyAlignment="1">
      <alignment horizontal="left"/>
      <protection/>
    </xf>
    <xf numFmtId="0" fontId="139" fillId="0" borderId="0" xfId="0" applyFont="1" applyFill="1" applyBorder="1" applyAlignment="1">
      <alignment horizontal="left" indent="1"/>
    </xf>
    <xf numFmtId="0" fontId="144" fillId="26" borderId="0" xfId="0" applyFont="1" applyFill="1" applyBorder="1" applyAlignment="1">
      <alignment/>
    </xf>
    <xf numFmtId="0" fontId="144" fillId="0" borderId="0" xfId="0" applyFont="1" applyFill="1" applyBorder="1" applyAlignment="1">
      <alignment/>
    </xf>
    <xf numFmtId="0" fontId="139" fillId="0" borderId="0" xfId="0" applyFont="1" applyFill="1" applyBorder="1" applyAlignment="1">
      <alignment/>
    </xf>
    <xf numFmtId="0" fontId="145" fillId="116" borderId="0" xfId="1037" applyFont="1" applyFill="1" applyBorder="1">
      <alignment/>
      <protection/>
    </xf>
    <xf numFmtId="0" fontId="145" fillId="0" borderId="74" xfId="0" applyFont="1" applyFill="1" applyBorder="1" applyAlignment="1">
      <alignment vertical="top"/>
    </xf>
    <xf numFmtId="0" fontId="139" fillId="0" borderId="74" xfId="0" applyFont="1" applyFill="1" applyBorder="1" applyAlignment="1">
      <alignment horizontal="left" indent="1"/>
    </xf>
    <xf numFmtId="0" fontId="139" fillId="0" borderId="74" xfId="0" applyFont="1" applyFill="1" applyBorder="1" applyAlignment="1">
      <alignment horizontal="left"/>
    </xf>
    <xf numFmtId="0" fontId="139" fillId="0" borderId="0" xfId="0" applyFont="1" applyFill="1" applyAlignment="1">
      <alignment/>
    </xf>
    <xf numFmtId="0" fontId="144" fillId="0" borderId="0" xfId="1037" applyFont="1" applyFill="1" applyBorder="1">
      <alignment/>
      <protection/>
    </xf>
    <xf numFmtId="0" fontId="139" fillId="0" borderId="0" xfId="1037" applyFont="1" applyFill="1" applyBorder="1" applyAlignment="1">
      <alignment horizontal="left" indent="1"/>
      <protection/>
    </xf>
    <xf numFmtId="0" fontId="152" fillId="0" borderId="0" xfId="0" applyFont="1" applyFill="1" applyBorder="1" applyAlignment="1">
      <alignment/>
    </xf>
    <xf numFmtId="0" fontId="139" fillId="0" borderId="0" xfId="0" applyFont="1" applyFill="1" applyBorder="1" applyAlignment="1">
      <alignment horizontal="left" indent="2"/>
    </xf>
    <xf numFmtId="0" fontId="144" fillId="0" borderId="6" xfId="0" applyFont="1" applyFill="1" applyBorder="1" applyAlignment="1">
      <alignment/>
    </xf>
    <xf numFmtId="0" fontId="144" fillId="0" borderId="6" xfId="0" applyFont="1" applyFill="1" applyBorder="1" applyAlignment="1">
      <alignment/>
    </xf>
    <xf numFmtId="0" fontId="144" fillId="0" borderId="0" xfId="1037" applyFont="1" applyFill="1">
      <alignment/>
      <protection/>
    </xf>
    <xf numFmtId="0" fontId="144" fillId="0" borderId="0" xfId="0" applyFont="1" applyFill="1" applyAlignment="1">
      <alignment/>
    </xf>
    <xf numFmtId="49" fontId="144" fillId="0" borderId="0" xfId="0" applyNumberFormat="1" applyFont="1" applyFill="1" applyBorder="1" applyAlignment="1">
      <alignment/>
    </xf>
    <xf numFmtId="0" fontId="144" fillId="0" borderId="6" xfId="1037" applyFont="1" applyFill="1" applyBorder="1">
      <alignment/>
      <protection/>
    </xf>
    <xf numFmtId="2" fontId="139" fillId="116" borderId="0" xfId="1037" applyNumberFormat="1" applyFont="1" applyFill="1" applyBorder="1" applyAlignment="1">
      <alignment horizontal="right"/>
      <protection/>
    </xf>
    <xf numFmtId="1" fontId="139" fillId="116" borderId="6" xfId="1037" applyNumberFormat="1" applyFont="1" applyFill="1" applyBorder="1" applyAlignment="1">
      <alignment horizontal="right"/>
      <protection/>
    </xf>
    <xf numFmtId="2" fontId="144" fillId="116" borderId="66" xfId="1037" applyNumberFormat="1" applyFont="1" applyFill="1" applyBorder="1" applyAlignment="1">
      <alignment horizontal="right"/>
      <protection/>
    </xf>
    <xf numFmtId="1" fontId="144" fillId="116" borderId="67" xfId="1037" applyNumberFormat="1" applyFont="1" applyFill="1" applyBorder="1" applyAlignment="1">
      <alignment horizontal="right"/>
      <protection/>
    </xf>
    <xf numFmtId="37" fontId="144" fillId="116" borderId="0" xfId="1037" applyNumberFormat="1" applyFont="1" applyFill="1" applyAlignment="1" applyProtection="1">
      <alignment horizontal="left"/>
      <protection/>
    </xf>
    <xf numFmtId="37" fontId="144" fillId="116" borderId="0" xfId="1037" applyNumberFormat="1" applyFont="1" applyFill="1" applyAlignment="1" applyProtection="1">
      <alignment horizontal="right"/>
      <protection/>
    </xf>
    <xf numFmtId="37" fontId="139" fillId="116" borderId="0" xfId="1037" applyNumberFormat="1" applyFont="1" applyFill="1" applyBorder="1" applyProtection="1">
      <alignment/>
      <protection/>
    </xf>
    <xf numFmtId="0" fontId="146" fillId="116" borderId="0" xfId="1037" applyFont="1" applyFill="1" applyBorder="1" applyAlignment="1" applyProtection="1">
      <alignment horizontal="right"/>
      <protection/>
    </xf>
    <xf numFmtId="0" fontId="144" fillId="116" borderId="0" xfId="1037" applyFont="1" applyFill="1" applyProtection="1">
      <alignment/>
      <protection/>
    </xf>
    <xf numFmtId="0" fontId="139" fillId="116" borderId="0" xfId="1037" applyFont="1" applyFill="1" applyProtection="1">
      <alignment/>
      <protection/>
    </xf>
    <xf numFmtId="0" fontId="144" fillId="116" borderId="0" xfId="1037" applyFont="1" applyFill="1" applyBorder="1" applyProtection="1">
      <alignment/>
      <protection/>
    </xf>
    <xf numFmtId="0" fontId="144" fillId="116" borderId="0" xfId="1037" applyFont="1" applyFill="1" applyAlignment="1" applyProtection="1">
      <alignment horizontal="right"/>
      <protection/>
    </xf>
    <xf numFmtId="37" fontId="146" fillId="116" borderId="0" xfId="1037" applyNumberFormat="1" applyFont="1" applyFill="1" applyBorder="1" applyAlignment="1" applyProtection="1">
      <alignment horizontal="right"/>
      <protection/>
    </xf>
    <xf numFmtId="37" fontId="144" fillId="116" borderId="0" xfId="1037" applyNumberFormat="1" applyFont="1" applyFill="1" applyBorder="1" applyAlignment="1" applyProtection="1">
      <alignment horizontal="right"/>
      <protection/>
    </xf>
    <xf numFmtId="37" fontId="139" fillId="116" borderId="0" xfId="1037" applyNumberFormat="1" applyFont="1" applyFill="1" applyProtection="1">
      <alignment/>
      <protection/>
    </xf>
    <xf numFmtId="2" fontId="144" fillId="116" borderId="0" xfId="1037" applyNumberFormat="1" applyFont="1" applyFill="1" applyBorder="1" applyAlignment="1" applyProtection="1">
      <alignment horizontal="right"/>
      <protection/>
    </xf>
    <xf numFmtId="0" fontId="139" fillId="116" borderId="0" xfId="1037" applyFont="1" applyFill="1" applyBorder="1" applyAlignment="1" applyProtection="1">
      <alignment horizontal="right"/>
      <protection/>
    </xf>
    <xf numFmtId="0" fontId="139" fillId="116" borderId="0" xfId="1037" applyFont="1" applyFill="1" applyAlignment="1" applyProtection="1">
      <alignment horizontal="right"/>
      <protection/>
    </xf>
    <xf numFmtId="0" fontId="145" fillId="116" borderId="6" xfId="1037" applyFont="1" applyFill="1" applyBorder="1" applyProtection="1">
      <alignment/>
      <protection/>
    </xf>
    <xf numFmtId="1" fontId="144" fillId="116" borderId="0" xfId="1037" applyNumberFormat="1" applyFont="1" applyFill="1" applyBorder="1" applyAlignment="1" applyProtection="1">
      <alignment horizontal="right"/>
      <protection/>
    </xf>
    <xf numFmtId="241" fontId="144" fillId="116" borderId="75" xfId="1037" applyNumberFormat="1" applyFont="1" applyFill="1" applyBorder="1" applyProtection="1">
      <alignment/>
      <protection/>
    </xf>
    <xf numFmtId="241" fontId="139" fillId="116" borderId="0" xfId="1037" applyNumberFormat="1" applyFont="1" applyFill="1" applyBorder="1" applyProtection="1">
      <alignment/>
      <protection/>
    </xf>
    <xf numFmtId="241" fontId="144" fillId="116" borderId="0" xfId="1037" applyNumberFormat="1" applyFont="1" applyFill="1" applyBorder="1" applyProtection="1">
      <alignment/>
      <protection/>
    </xf>
    <xf numFmtId="169" fontId="139" fillId="116" borderId="0" xfId="1037" applyNumberFormat="1" applyFont="1" applyFill="1" applyBorder="1" applyProtection="1">
      <alignment/>
      <protection/>
    </xf>
    <xf numFmtId="210" fontId="139" fillId="116" borderId="0" xfId="787" applyNumberFormat="1" applyFont="1" applyFill="1" applyBorder="1" applyAlignment="1" applyProtection="1">
      <alignment/>
      <protection/>
    </xf>
    <xf numFmtId="0" fontId="139" fillId="116" borderId="0" xfId="1037" applyFont="1" applyFill="1" applyBorder="1" applyProtection="1">
      <alignment/>
      <protection/>
    </xf>
    <xf numFmtId="0" fontId="139" fillId="116" borderId="0" xfId="1037" applyFont="1" applyFill="1" applyBorder="1" applyAlignment="1" applyProtection="1">
      <alignment horizontal="left" indent="1"/>
      <protection/>
    </xf>
    <xf numFmtId="2" fontId="139" fillId="116" borderId="0" xfId="787" applyNumberFormat="1" applyFont="1" applyFill="1" applyBorder="1" applyAlignment="1" applyProtection="1">
      <alignment horizontal="left"/>
      <protection/>
    </xf>
    <xf numFmtId="241" fontId="139" fillId="116" borderId="0" xfId="787" applyNumberFormat="1" applyFont="1" applyFill="1" applyBorder="1" applyAlignment="1" applyProtection="1">
      <alignment horizontal="left"/>
      <protection/>
    </xf>
    <xf numFmtId="0" fontId="154" fillId="116" borderId="0" xfId="1037" applyFont="1" applyFill="1" applyProtection="1">
      <alignment/>
      <protection/>
    </xf>
    <xf numFmtId="241" fontId="139" fillId="116" borderId="0" xfId="787" applyNumberFormat="1" applyFont="1" applyFill="1" applyAlignment="1" applyProtection="1">
      <alignment horizontal="left"/>
      <protection/>
    </xf>
    <xf numFmtId="241" fontId="144" fillId="116" borderId="0" xfId="787" applyNumberFormat="1" applyFont="1" applyFill="1" applyAlignment="1" applyProtection="1">
      <alignment horizontal="left"/>
      <protection/>
    </xf>
    <xf numFmtId="241" fontId="144" fillId="116" borderId="0" xfId="787" applyNumberFormat="1" applyFont="1" applyFill="1" applyBorder="1" applyAlignment="1" applyProtection="1">
      <alignment horizontal="left"/>
      <protection/>
    </xf>
    <xf numFmtId="0" fontId="144" fillId="116" borderId="0" xfId="1037" applyFont="1" applyFill="1" applyBorder="1" applyAlignment="1" applyProtection="1">
      <alignment horizontal="right"/>
      <protection/>
    </xf>
    <xf numFmtId="258" fontId="237" fillId="0" borderId="0" xfId="903" applyNumberFormat="1" applyFont="1">
      <alignment/>
      <protection/>
    </xf>
    <xf numFmtId="257" fontId="237" fillId="0" borderId="0" xfId="903" applyNumberFormat="1" applyFont="1">
      <alignment/>
      <protection/>
    </xf>
    <xf numFmtId="260" fontId="237" fillId="0" borderId="0" xfId="902" applyNumberFormat="1" applyFont="1">
      <alignment/>
      <protection/>
    </xf>
    <xf numFmtId="259" fontId="237" fillId="0" borderId="0" xfId="903" applyNumberFormat="1" applyFont="1">
      <alignment/>
      <protection/>
    </xf>
    <xf numFmtId="262" fontId="237" fillId="0" borderId="0" xfId="902" applyNumberFormat="1" applyFont="1">
      <alignment/>
      <protection/>
    </xf>
    <xf numFmtId="266" fontId="237" fillId="0" borderId="0" xfId="901" applyNumberFormat="1" applyFont="1">
      <alignment/>
      <protection/>
    </xf>
    <xf numFmtId="267" fontId="237" fillId="0" borderId="0" xfId="901" applyNumberFormat="1" applyFont="1">
      <alignment/>
      <protection/>
    </xf>
    <xf numFmtId="0" fontId="139" fillId="116" borderId="0" xfId="1037" applyFont="1" applyFill="1" applyProtection="1">
      <alignment/>
      <protection locked="0"/>
    </xf>
    <xf numFmtId="37" fontId="144" fillId="116" borderId="0" xfId="1037" applyNumberFormat="1" applyFont="1" applyFill="1" applyBorder="1" applyAlignment="1" applyProtection="1">
      <alignment horizontal="left"/>
      <protection/>
    </xf>
    <xf numFmtId="37" fontId="139" fillId="116" borderId="0" xfId="1037" applyNumberFormat="1" applyFont="1" applyFill="1" applyAlignment="1" applyProtection="1">
      <alignment horizontal="left"/>
      <protection/>
    </xf>
    <xf numFmtId="37" fontId="139" fillId="116" borderId="0" xfId="1037" applyNumberFormat="1" applyFont="1" applyFill="1" applyBorder="1" applyAlignment="1" applyProtection="1">
      <alignment horizontal="left"/>
      <protection/>
    </xf>
    <xf numFmtId="0" fontId="146" fillId="116" borderId="0" xfId="1037" applyFont="1" applyFill="1" applyAlignment="1" applyProtection="1">
      <alignment horizontal="right"/>
      <protection/>
    </xf>
    <xf numFmtId="37" fontId="144" fillId="116" borderId="0" xfId="1037" applyNumberFormat="1" applyFont="1" applyFill="1" applyProtection="1">
      <alignment/>
      <protection/>
    </xf>
    <xf numFmtId="37" fontId="146" fillId="116" borderId="0" xfId="1037" applyNumberFormat="1" applyFont="1" applyFill="1" applyAlignment="1" applyProtection="1">
      <alignment horizontal="right"/>
      <protection/>
    </xf>
    <xf numFmtId="0" fontId="145" fillId="116" borderId="0" xfId="1037" applyFont="1" applyFill="1" applyBorder="1" applyProtection="1">
      <alignment/>
      <protection/>
    </xf>
    <xf numFmtId="0" fontId="144" fillId="0" borderId="0" xfId="1037" applyFont="1" applyFill="1" applyBorder="1" applyProtection="1">
      <alignment/>
      <protection/>
    </xf>
    <xf numFmtId="0" fontId="139" fillId="0" borderId="0" xfId="1037" applyFont="1" applyFill="1" applyBorder="1" applyProtection="1">
      <alignment/>
      <protection/>
    </xf>
    <xf numFmtId="218" fontId="139" fillId="116" borderId="0" xfId="1037" applyNumberFormat="1" applyFont="1" applyFill="1" applyBorder="1" applyProtection="1">
      <alignment/>
      <protection/>
    </xf>
    <xf numFmtId="49" fontId="139" fillId="116" borderId="0" xfId="1037" applyNumberFormat="1" applyFont="1" applyFill="1" applyBorder="1" applyProtection="1">
      <alignment/>
      <protection/>
    </xf>
    <xf numFmtId="210" fontId="145" fillId="116" borderId="0" xfId="1114" applyNumberFormat="1" applyFont="1" applyFill="1" applyBorder="1" applyAlignment="1" applyProtection="1">
      <alignment vertical="center"/>
      <protection/>
    </xf>
    <xf numFmtId="0" fontId="139" fillId="116" borderId="0" xfId="1037" applyFont="1" applyFill="1" applyBorder="1" applyAlignment="1" applyProtection="1">
      <alignment vertical="center"/>
      <protection/>
    </xf>
    <xf numFmtId="218" fontId="139" fillId="119" borderId="0" xfId="1037" applyNumberFormat="1" applyFont="1" applyFill="1" applyBorder="1" applyProtection="1">
      <alignment/>
      <protection/>
    </xf>
    <xf numFmtId="255" fontId="139" fillId="116" borderId="0" xfId="1114" applyNumberFormat="1" applyFont="1" applyFill="1" applyBorder="1" applyAlignment="1" applyProtection="1">
      <alignment horizontal="right"/>
      <protection/>
    </xf>
    <xf numFmtId="170" fontId="139" fillId="116" borderId="0" xfId="1037" applyNumberFormat="1" applyFont="1" applyFill="1" applyBorder="1" applyProtection="1">
      <alignment/>
      <protection/>
    </xf>
    <xf numFmtId="256" fontId="139" fillId="116" borderId="0" xfId="1037" applyNumberFormat="1" applyFont="1" applyFill="1" applyBorder="1" applyProtection="1">
      <alignment/>
      <protection/>
    </xf>
    <xf numFmtId="9" fontId="139" fillId="116" borderId="0" xfId="1158" applyFont="1" applyFill="1" applyBorder="1" applyAlignment="1" applyProtection="1">
      <alignment/>
      <protection/>
    </xf>
    <xf numFmtId="214" fontId="139" fillId="116" borderId="0" xfId="1037" applyNumberFormat="1" applyFont="1" applyFill="1" applyBorder="1" applyProtection="1">
      <alignment/>
      <protection/>
    </xf>
    <xf numFmtId="2" fontId="144" fillId="116" borderId="0" xfId="1037" applyNumberFormat="1" applyFont="1" applyFill="1" applyBorder="1" applyProtection="1">
      <alignment/>
      <protection/>
    </xf>
    <xf numFmtId="169" fontId="144" fillId="116" borderId="0" xfId="1037" applyNumberFormat="1" applyFont="1" applyFill="1" applyBorder="1" applyProtection="1">
      <alignment/>
      <protection/>
    </xf>
    <xf numFmtId="0" fontId="144" fillId="116" borderId="0" xfId="1037" applyFont="1" applyFill="1" applyAlignment="1" applyProtection="1">
      <alignment/>
      <protection/>
    </xf>
    <xf numFmtId="172" fontId="139" fillId="116" borderId="0" xfId="1037" applyNumberFormat="1" applyFont="1" applyFill="1" applyBorder="1" applyProtection="1">
      <alignment/>
      <protection/>
    </xf>
    <xf numFmtId="0" fontId="139" fillId="116" borderId="0" xfId="1037" applyFont="1" applyFill="1" applyBorder="1" applyAlignment="1" applyProtection="1">
      <alignment/>
      <protection/>
    </xf>
    <xf numFmtId="0" fontId="139" fillId="116" borderId="0" xfId="1037" applyFont="1" applyFill="1" applyAlignment="1" applyProtection="1">
      <alignment/>
      <protection/>
    </xf>
    <xf numFmtId="0" fontId="144" fillId="116" borderId="0" xfId="1037" applyFont="1" applyFill="1" applyAlignment="1">
      <alignment/>
      <protection/>
    </xf>
    <xf numFmtId="0" fontId="139" fillId="116" borderId="0" xfId="1037" applyFont="1" applyFill="1" applyBorder="1" applyAlignment="1" applyProtection="1">
      <alignment horizontal="left"/>
      <protection/>
    </xf>
    <xf numFmtId="170" fontId="139" fillId="116" borderId="0" xfId="834" applyFont="1" applyFill="1" applyBorder="1" applyAlignment="1" applyProtection="1">
      <alignment/>
      <protection/>
    </xf>
    <xf numFmtId="0" fontId="155" fillId="116" borderId="0" xfId="1037" applyFont="1" applyFill="1" applyProtection="1">
      <alignment/>
      <protection/>
    </xf>
    <xf numFmtId="0" fontId="154" fillId="116" borderId="0" xfId="1037" applyFont="1" applyFill="1" applyBorder="1" applyProtection="1">
      <alignment/>
      <protection/>
    </xf>
    <xf numFmtId="211" fontId="139" fillId="116" borderId="0" xfId="1114" applyNumberFormat="1" applyFont="1" applyFill="1" applyAlignment="1" applyProtection="1">
      <alignment/>
      <protection/>
    </xf>
    <xf numFmtId="37" fontId="144" fillId="17" borderId="0" xfId="1037" applyNumberFormat="1" applyFont="1" applyFill="1">
      <alignment/>
      <protection/>
    </xf>
    <xf numFmtId="37" fontId="139" fillId="17" borderId="0" xfId="1037" applyNumberFormat="1" applyFont="1" applyFill="1">
      <alignment/>
      <protection/>
    </xf>
    <xf numFmtId="37" fontId="144" fillId="17" borderId="0" xfId="1037" applyNumberFormat="1" applyFont="1" applyFill="1" applyBorder="1" applyAlignment="1" applyProtection="1">
      <alignment wrapText="1"/>
      <protection/>
    </xf>
    <xf numFmtId="37" fontId="145" fillId="17" borderId="6" xfId="1037" applyNumberFormat="1" applyFont="1" applyFill="1" applyBorder="1" applyAlignment="1" applyProtection="1">
      <alignment wrapText="1"/>
      <protection/>
    </xf>
    <xf numFmtId="0" fontId="139" fillId="17" borderId="0" xfId="1037" applyNumberFormat="1" applyFont="1" applyFill="1" applyBorder="1" applyAlignment="1" applyProtection="1">
      <alignment horizontal="right"/>
      <protection/>
    </xf>
    <xf numFmtId="37" fontId="144" fillId="17" borderId="75" xfId="1037" applyNumberFormat="1" applyFont="1" applyFill="1" applyBorder="1" applyProtection="1">
      <alignment/>
      <protection/>
    </xf>
    <xf numFmtId="37" fontId="144" fillId="17" borderId="0" xfId="1037" applyNumberFormat="1" applyFont="1" applyFill="1" applyBorder="1" applyProtection="1">
      <alignment/>
      <protection/>
    </xf>
    <xf numFmtId="37" fontId="144" fillId="26" borderId="75" xfId="1037" applyNumberFormat="1" applyFont="1" applyFill="1" applyBorder="1" applyProtection="1">
      <alignment/>
      <protection/>
    </xf>
    <xf numFmtId="37" fontId="139" fillId="26" borderId="0" xfId="1037" applyNumberFormat="1" applyFont="1" applyFill="1" applyBorder="1" applyProtection="1">
      <alignment/>
      <protection/>
    </xf>
    <xf numFmtId="37" fontId="139" fillId="26" borderId="0" xfId="1037" applyNumberFormat="1" applyFont="1" applyFill="1">
      <alignment/>
      <protection/>
    </xf>
    <xf numFmtId="37" fontId="139" fillId="116" borderId="0" xfId="1037" applyNumberFormat="1" applyFont="1" applyFill="1">
      <alignment/>
      <protection/>
    </xf>
    <xf numFmtId="37" fontId="139" fillId="116" borderId="0" xfId="1037" applyNumberFormat="1" applyFont="1" applyFill="1" applyAlignment="1">
      <alignment vertical="top"/>
      <protection/>
    </xf>
    <xf numFmtId="37" fontId="144" fillId="116" borderId="0" xfId="1037" applyNumberFormat="1" applyFont="1" applyFill="1" applyBorder="1" applyProtection="1">
      <alignment/>
      <protection/>
    </xf>
    <xf numFmtId="0" fontId="139" fillId="0" borderId="0" xfId="0" applyFont="1" applyBorder="1" applyAlignment="1" applyProtection="1">
      <alignment/>
      <protection/>
    </xf>
    <xf numFmtId="0" fontId="144" fillId="0" borderId="0" xfId="0" applyFont="1" applyAlignment="1" applyProtection="1">
      <alignment/>
      <protection/>
    </xf>
    <xf numFmtId="0" fontId="139" fillId="116" borderId="0" xfId="0" applyNumberFormat="1" applyFont="1" applyFill="1" applyAlignment="1" applyProtection="1">
      <alignment horizontal="left"/>
      <protection/>
    </xf>
    <xf numFmtId="0" fontId="144" fillId="116" borderId="0" xfId="0" applyNumberFormat="1" applyFont="1" applyFill="1" applyAlignment="1" applyProtection="1">
      <alignment horizontal="left"/>
      <protection/>
    </xf>
    <xf numFmtId="0" fontId="144" fillId="116" borderId="0" xfId="0" applyNumberFormat="1" applyFont="1" applyFill="1" applyBorder="1" applyAlignment="1" applyProtection="1">
      <alignment horizontal="left"/>
      <protection/>
    </xf>
    <xf numFmtId="37" fontId="146" fillId="116" borderId="0" xfId="1050" applyNumberFormat="1" applyFont="1" applyFill="1" applyAlignment="1" applyProtection="1">
      <alignment horizontal="right"/>
      <protection/>
    </xf>
    <xf numFmtId="0" fontId="139" fillId="116" borderId="0" xfId="0" applyFont="1" applyFill="1" applyAlignment="1" applyProtection="1">
      <alignment/>
      <protection/>
    </xf>
    <xf numFmtId="0" fontId="145" fillId="116" borderId="6" xfId="0" applyNumberFormat="1" applyFont="1" applyFill="1" applyBorder="1" applyAlignment="1" applyProtection="1">
      <alignment horizontal="left" wrapText="1"/>
      <protection/>
    </xf>
    <xf numFmtId="0" fontId="145" fillId="116" borderId="0" xfId="0" applyNumberFormat="1" applyFont="1" applyFill="1" applyBorder="1" applyAlignment="1" applyProtection="1">
      <alignment horizontal="left" wrapText="1"/>
      <protection/>
    </xf>
    <xf numFmtId="0" fontId="139" fillId="116" borderId="0" xfId="0" applyFont="1" applyFill="1" applyBorder="1" applyAlignment="1" applyProtection="1">
      <alignment horizontal="right"/>
      <protection/>
    </xf>
    <xf numFmtId="0" fontId="139" fillId="116" borderId="0" xfId="0" applyFont="1" applyFill="1" applyBorder="1" applyAlignment="1" applyProtection="1">
      <alignment horizontal="right" vertical="center"/>
      <protection/>
    </xf>
    <xf numFmtId="0" fontId="144" fillId="118" borderId="0" xfId="0" applyNumberFormat="1" applyFont="1" applyFill="1" applyAlignment="1" applyProtection="1">
      <alignment horizontal="left"/>
      <protection/>
    </xf>
    <xf numFmtId="0" fontId="144" fillId="118" borderId="0" xfId="0" applyNumberFormat="1" applyFont="1" applyFill="1" applyBorder="1" applyAlignment="1" applyProtection="1">
      <alignment horizontal="left"/>
      <protection/>
    </xf>
    <xf numFmtId="0" fontId="139" fillId="118" borderId="0" xfId="0" applyNumberFormat="1" applyFont="1" applyFill="1" applyAlignment="1" applyProtection="1">
      <alignment horizontal="left"/>
      <protection/>
    </xf>
    <xf numFmtId="0" fontId="139" fillId="118" borderId="0" xfId="0" applyFont="1" applyFill="1" applyBorder="1" applyAlignment="1" applyProtection="1">
      <alignment horizontal="left" vertical="center"/>
      <protection/>
    </xf>
    <xf numFmtId="211" fontId="145" fillId="116" borderId="0" xfId="1158" applyNumberFormat="1" applyFont="1" applyFill="1" applyBorder="1" applyAlignment="1" applyProtection="1">
      <alignment horizontal="right" vertical="center"/>
      <protection/>
    </xf>
    <xf numFmtId="211" fontId="152" fillId="116" borderId="0" xfId="1158" applyNumberFormat="1" applyFont="1" applyFill="1" applyBorder="1" applyAlignment="1" applyProtection="1">
      <alignment horizontal="right" vertical="center"/>
      <protection/>
    </xf>
    <xf numFmtId="0" fontId="145" fillId="116" borderId="0" xfId="0" applyFont="1" applyFill="1" applyBorder="1" applyAlignment="1" applyProtection="1">
      <alignment horizontal="left" vertical="center" indent="3"/>
      <protection/>
    </xf>
    <xf numFmtId="0" fontId="139" fillId="116" borderId="0" xfId="0" applyFont="1" applyFill="1" applyBorder="1" applyAlignment="1" applyProtection="1">
      <alignment/>
      <protection/>
    </xf>
    <xf numFmtId="0" fontId="139" fillId="0" borderId="0" xfId="0" applyFont="1" applyBorder="1" applyAlignment="1">
      <alignment/>
    </xf>
    <xf numFmtId="0" fontId="144" fillId="0" borderId="0" xfId="0" applyFont="1" applyAlignment="1">
      <alignment/>
    </xf>
    <xf numFmtId="0" fontId="144" fillId="17" borderId="76" xfId="1037" applyFont="1" applyFill="1" applyBorder="1" applyAlignment="1" applyProtection="1">
      <alignment horizontal="right"/>
      <protection/>
    </xf>
    <xf numFmtId="37" fontId="145" fillId="17" borderId="6" xfId="1037" applyNumberFormat="1" applyFont="1" applyFill="1" applyBorder="1" applyProtection="1">
      <alignment/>
      <protection/>
    </xf>
    <xf numFmtId="0" fontId="144" fillId="17" borderId="73" xfId="1037" applyFont="1" applyFill="1" applyBorder="1" applyAlignment="1" applyProtection="1">
      <alignment horizontal="right"/>
      <protection/>
    </xf>
    <xf numFmtId="0" fontId="139" fillId="26" borderId="77" xfId="1037" applyFont="1" applyFill="1" applyBorder="1" applyProtection="1">
      <alignment/>
      <protection/>
    </xf>
    <xf numFmtId="169" fontId="139" fillId="26" borderId="5" xfId="1037" applyNumberFormat="1" applyFont="1" applyFill="1" applyBorder="1" applyProtection="1">
      <alignment/>
      <protection/>
    </xf>
    <xf numFmtId="0" fontId="139" fillId="26" borderId="0" xfId="1037" applyFont="1" applyFill="1" applyBorder="1" applyProtection="1">
      <alignment/>
      <protection/>
    </xf>
    <xf numFmtId="0" fontId="144" fillId="17" borderId="75" xfId="1037" applyFont="1" applyFill="1" applyBorder="1" applyProtection="1">
      <alignment/>
      <protection/>
    </xf>
    <xf numFmtId="0" fontId="144" fillId="17" borderId="76" xfId="1037" applyFont="1" applyFill="1" applyBorder="1" applyProtection="1">
      <alignment/>
      <protection/>
    </xf>
    <xf numFmtId="169" fontId="139" fillId="17" borderId="0" xfId="1037" applyNumberFormat="1" applyFont="1" applyFill="1" applyProtection="1">
      <alignment/>
      <protection/>
    </xf>
    <xf numFmtId="0" fontId="145" fillId="116" borderId="0" xfId="1037" applyFont="1" applyFill="1" applyProtection="1">
      <alignment/>
      <protection/>
    </xf>
    <xf numFmtId="0" fontId="145" fillId="116" borderId="0" xfId="1037" applyFont="1" applyFill="1">
      <alignment/>
      <protection/>
    </xf>
    <xf numFmtId="0" fontId="145" fillId="116" borderId="0" xfId="1037" applyFont="1" applyFill="1" applyBorder="1" applyAlignment="1">
      <alignment vertical="top"/>
      <protection/>
    </xf>
    <xf numFmtId="0" fontId="139" fillId="116" borderId="0" xfId="1037" applyFont="1" applyFill="1" applyAlignment="1" applyProtection="1">
      <alignment vertical="center"/>
      <protection/>
    </xf>
    <xf numFmtId="0" fontId="139" fillId="116" borderId="0" xfId="1037" applyFont="1" applyFill="1" applyAlignment="1">
      <alignment vertical="center"/>
      <protection/>
    </xf>
    <xf numFmtId="0" fontId="139" fillId="116" borderId="0" xfId="1037" applyFont="1" applyFill="1" applyAlignment="1" applyProtection="1">
      <alignment horizontal="left" wrapText="1"/>
      <protection/>
    </xf>
    <xf numFmtId="0" fontId="154" fillId="116" borderId="0" xfId="1037" applyFont="1" applyFill="1" applyBorder="1" applyAlignment="1" applyProtection="1">
      <alignment horizontal="left" wrapText="1"/>
      <protection/>
    </xf>
    <xf numFmtId="264" fontId="237" fillId="0" borderId="0" xfId="903" applyNumberFormat="1" applyFont="1">
      <alignment/>
      <protection/>
    </xf>
    <xf numFmtId="265" fontId="237" fillId="0" borderId="0" xfId="902" applyNumberFormat="1" applyFont="1">
      <alignment/>
      <protection/>
    </xf>
    <xf numFmtId="37" fontId="143" fillId="116" borderId="0" xfId="1037" applyNumberFormat="1" applyFont="1" applyFill="1" applyAlignment="1" applyProtection="1">
      <alignment horizontal="left"/>
      <protection/>
    </xf>
    <xf numFmtId="37" fontId="146" fillId="17" borderId="0" xfId="1037" applyNumberFormat="1" applyFont="1" applyFill="1" applyAlignment="1" applyProtection="1">
      <alignment horizontal="left"/>
      <protection/>
    </xf>
    <xf numFmtId="37" fontId="151" fillId="17" borderId="6" xfId="1037" applyNumberFormat="1" applyFont="1" applyFill="1" applyBorder="1" applyAlignment="1" applyProtection="1">
      <alignment wrapText="1"/>
      <protection/>
    </xf>
    <xf numFmtId="37" fontId="151" fillId="17" borderId="0" xfId="1037" applyNumberFormat="1" applyFont="1" applyFill="1" applyBorder="1" applyAlignment="1" applyProtection="1">
      <alignment wrapText="1"/>
      <protection/>
    </xf>
    <xf numFmtId="37" fontId="140" fillId="17" borderId="0" xfId="1037" applyNumberFormat="1" applyFont="1" applyFill="1" applyBorder="1" applyProtection="1">
      <alignment/>
      <protection/>
    </xf>
    <xf numFmtId="0" fontId="141" fillId="116" borderId="0" xfId="1037" applyFont="1" applyFill="1" applyBorder="1" applyAlignment="1" applyProtection="1">
      <alignment horizontal="right"/>
      <protection/>
    </xf>
    <xf numFmtId="0" fontId="140" fillId="17" borderId="0" xfId="1037" applyFont="1" applyFill="1">
      <alignment/>
      <protection/>
    </xf>
    <xf numFmtId="0" fontId="141" fillId="120" borderId="0" xfId="1037" applyFont="1" applyFill="1" applyBorder="1" applyProtection="1">
      <alignment/>
      <protection/>
    </xf>
    <xf numFmtId="0" fontId="140" fillId="120" borderId="0" xfId="1037" applyFont="1" applyFill="1" applyBorder="1" applyProtection="1">
      <alignment/>
      <protection/>
    </xf>
    <xf numFmtId="0" fontId="141" fillId="116" borderId="0" xfId="1037" applyFont="1" applyFill="1" applyBorder="1" applyAlignment="1" applyProtection="1">
      <alignment horizontal="left"/>
      <protection/>
    </xf>
    <xf numFmtId="0" fontId="140" fillId="116" borderId="0" xfId="1037" applyFont="1" applyFill="1" applyBorder="1" applyAlignment="1" applyProtection="1">
      <alignment horizontal="left"/>
      <protection/>
    </xf>
    <xf numFmtId="0" fontId="140" fillId="116" borderId="0" xfId="1037" applyFont="1" applyFill="1" applyBorder="1" applyProtection="1">
      <alignment/>
      <protection/>
    </xf>
    <xf numFmtId="0" fontId="140" fillId="116" borderId="0" xfId="1037" applyFont="1" applyFill="1" applyProtection="1">
      <alignment/>
      <protection/>
    </xf>
    <xf numFmtId="0" fontId="140" fillId="116" borderId="0" xfId="1037" applyFont="1" applyFill="1" applyBorder="1" applyAlignment="1" applyProtection="1">
      <alignment horizontal="left" indent="1"/>
      <protection/>
    </xf>
    <xf numFmtId="0" fontId="141" fillId="116" borderId="0" xfId="1037" applyFont="1" applyFill="1" applyBorder="1" applyProtection="1">
      <alignment/>
      <protection/>
    </xf>
    <xf numFmtId="0" fontId="151" fillId="116" borderId="0" xfId="1037" applyFont="1" applyFill="1" applyBorder="1" applyProtection="1">
      <alignment/>
      <protection/>
    </xf>
    <xf numFmtId="0" fontId="139" fillId="120" borderId="0" xfId="1037" applyFont="1" applyFill="1" applyBorder="1" applyAlignment="1" applyProtection="1">
      <alignment horizontal="right"/>
      <protection/>
    </xf>
    <xf numFmtId="0" fontId="139" fillId="0" borderId="0" xfId="1037" applyFont="1" applyFill="1" applyProtection="1">
      <alignment/>
      <protection/>
    </xf>
    <xf numFmtId="0" fontId="139" fillId="0" borderId="0" xfId="1037" applyFont="1" applyFill="1">
      <alignment/>
      <protection/>
    </xf>
    <xf numFmtId="0" fontId="144" fillId="116" borderId="0" xfId="1037" applyFont="1" applyFill="1" applyBorder="1" applyAlignment="1" applyProtection="1">
      <alignment horizontal="left"/>
      <protection/>
    </xf>
    <xf numFmtId="0" fontId="145" fillId="0" borderId="0" xfId="0" applyFont="1" applyFill="1" applyBorder="1" applyAlignment="1">
      <alignment/>
    </xf>
    <xf numFmtId="0" fontId="145" fillId="116" borderId="0" xfId="1037" applyFont="1" applyFill="1" applyBorder="1" applyAlignment="1" applyProtection="1">
      <alignment vertical="center"/>
      <protection/>
    </xf>
    <xf numFmtId="0" fontId="145" fillId="116" borderId="0" xfId="1037" applyFont="1" applyFill="1" applyBorder="1" applyAlignment="1">
      <alignment vertical="center"/>
      <protection/>
    </xf>
    <xf numFmtId="0" fontId="139" fillId="116" borderId="0" xfId="1037" applyFont="1" applyFill="1" applyBorder="1" applyAlignment="1">
      <alignment vertical="center"/>
      <protection/>
    </xf>
    <xf numFmtId="37" fontId="146" fillId="17" borderId="0" xfId="1037" applyNumberFormat="1" applyFont="1" applyFill="1" applyBorder="1" applyAlignment="1" applyProtection="1">
      <alignment horizontal="left"/>
      <protection/>
    </xf>
    <xf numFmtId="0" fontId="144" fillId="17" borderId="78" xfId="1037" applyFont="1" applyFill="1" applyBorder="1" applyProtection="1">
      <alignment/>
      <protection/>
    </xf>
    <xf numFmtId="0" fontId="139" fillId="17" borderId="78" xfId="1037" applyFont="1" applyFill="1" applyBorder="1" applyProtection="1">
      <alignment/>
      <protection/>
    </xf>
    <xf numFmtId="37" fontId="145" fillId="17" borderId="69" xfId="1037" applyNumberFormat="1" applyFont="1" applyFill="1" applyBorder="1" applyProtection="1">
      <alignment/>
      <protection/>
    </xf>
    <xf numFmtId="0" fontId="144" fillId="116" borderId="6" xfId="1037" applyFont="1" applyFill="1" applyBorder="1" applyAlignment="1" applyProtection="1">
      <alignment horizontal="right"/>
      <protection/>
    </xf>
    <xf numFmtId="0" fontId="144" fillId="26" borderId="0" xfId="1037" applyFont="1" applyFill="1" applyBorder="1" applyAlignment="1" applyProtection="1">
      <alignment horizontal="right"/>
      <protection/>
    </xf>
    <xf numFmtId="172" fontId="144" fillId="116" borderId="0" xfId="1012" applyNumberFormat="1" applyFont="1" applyFill="1" applyBorder="1" applyAlignment="1" applyProtection="1">
      <alignment/>
      <protection/>
    </xf>
    <xf numFmtId="172" fontId="139" fillId="116" borderId="0" xfId="1012" applyNumberFormat="1" applyFont="1" applyFill="1" applyBorder="1" applyAlignment="1" applyProtection="1">
      <alignment/>
      <protection/>
    </xf>
    <xf numFmtId="0" fontId="145" fillId="116" borderId="0" xfId="1037" applyFont="1" applyFill="1" applyBorder="1" applyAlignment="1" applyProtection="1">
      <alignment horizontal="right"/>
      <protection/>
    </xf>
    <xf numFmtId="0" fontId="144" fillId="120" borderId="0" xfId="1037" applyFont="1" applyFill="1" applyBorder="1">
      <alignment/>
      <protection/>
    </xf>
    <xf numFmtId="37" fontId="144" fillId="0" borderId="0" xfId="1037" applyNumberFormat="1" applyFont="1" applyFill="1">
      <alignment/>
      <protection/>
    </xf>
    <xf numFmtId="37" fontId="139" fillId="0" borderId="0" xfId="0" applyNumberFormat="1" applyFont="1" applyFill="1" applyAlignment="1">
      <alignment horizontal="left" indent="1"/>
    </xf>
    <xf numFmtId="37" fontId="139" fillId="0" borderId="0" xfId="0" applyNumberFormat="1" applyFont="1" applyFill="1" applyBorder="1" applyAlignment="1">
      <alignment horizontal="left" indent="1"/>
    </xf>
    <xf numFmtId="37" fontId="144" fillId="0" borderId="0" xfId="0" applyNumberFormat="1" applyFont="1" applyFill="1" applyBorder="1" applyAlignment="1">
      <alignment/>
    </xf>
    <xf numFmtId="37" fontId="144" fillId="120" borderId="0" xfId="0" applyNumberFormat="1" applyFont="1" applyFill="1" applyBorder="1" applyAlignment="1">
      <alignment/>
    </xf>
    <xf numFmtId="37" fontId="139" fillId="0" borderId="0" xfId="0" applyNumberFormat="1" applyFont="1" applyFill="1" applyBorder="1" applyAlignment="1">
      <alignment/>
    </xf>
    <xf numFmtId="0" fontId="145" fillId="0" borderId="0" xfId="0" applyFont="1" applyFill="1" applyBorder="1" applyAlignment="1">
      <alignment/>
    </xf>
    <xf numFmtId="0" fontId="139" fillId="116" borderId="0" xfId="0" applyFont="1" applyFill="1" applyBorder="1" applyAlignment="1">
      <alignment/>
    </xf>
    <xf numFmtId="37" fontId="150" fillId="17" borderId="0" xfId="1037" applyNumberFormat="1" applyFont="1" applyFill="1" applyAlignment="1" applyProtection="1">
      <alignment horizontal="left"/>
      <protection/>
    </xf>
    <xf numFmtId="0" fontId="139" fillId="17" borderId="0" xfId="1037" applyFont="1" applyFill="1" applyAlignment="1" applyProtection="1">
      <alignment horizontal="left"/>
      <protection/>
    </xf>
    <xf numFmtId="0" fontId="148" fillId="17" borderId="70" xfId="1037" applyFont="1" applyFill="1" applyBorder="1" applyProtection="1">
      <alignment/>
      <protection/>
    </xf>
    <xf numFmtId="17" fontId="140" fillId="17" borderId="0" xfId="0" applyNumberFormat="1" applyFont="1" applyFill="1" applyBorder="1" applyAlignment="1" applyProtection="1" quotePrefix="1">
      <alignment horizontal="right"/>
      <protection/>
    </xf>
    <xf numFmtId="17" fontId="141" fillId="17" borderId="0" xfId="0" applyNumberFormat="1" applyFont="1" applyFill="1" applyBorder="1" applyAlignment="1" applyProtection="1" quotePrefix="1">
      <alignment horizontal="right"/>
      <protection/>
    </xf>
    <xf numFmtId="0" fontId="140" fillId="116" borderId="0" xfId="0" applyFont="1" applyFill="1" applyBorder="1" applyAlignment="1" applyProtection="1">
      <alignment/>
      <protection/>
    </xf>
    <xf numFmtId="0" fontId="141" fillId="116" borderId="0" xfId="0" applyFont="1" applyFill="1" applyBorder="1" applyAlignment="1" applyProtection="1">
      <alignment/>
      <protection/>
    </xf>
    <xf numFmtId="0" fontId="140" fillId="0" borderId="0" xfId="0" applyFont="1" applyFill="1" applyBorder="1" applyAlignment="1" applyProtection="1">
      <alignment/>
      <protection/>
    </xf>
    <xf numFmtId="0" fontId="141" fillId="0" borderId="0" xfId="0" applyFont="1" applyFill="1" applyBorder="1" applyAlignment="1" applyProtection="1">
      <alignment/>
      <protection/>
    </xf>
    <xf numFmtId="0" fontId="141" fillId="0" borderId="0" xfId="1037" applyFont="1" applyFill="1" applyBorder="1" applyProtection="1">
      <alignment/>
      <protection/>
    </xf>
    <xf numFmtId="172" fontId="140" fillId="116" borderId="0" xfId="0" applyNumberFormat="1" applyFont="1" applyFill="1" applyBorder="1" applyAlignment="1" applyProtection="1">
      <alignment/>
      <protection/>
    </xf>
    <xf numFmtId="172" fontId="141" fillId="116" borderId="0" xfId="0" applyNumberFormat="1" applyFont="1" applyFill="1" applyBorder="1" applyAlignment="1" applyProtection="1">
      <alignment/>
      <protection/>
    </xf>
    <xf numFmtId="0" fontId="141" fillId="17" borderId="70" xfId="1037" applyFont="1" applyFill="1" applyBorder="1" applyProtection="1">
      <alignment/>
      <protection/>
    </xf>
    <xf numFmtId="0" fontId="140" fillId="17" borderId="70" xfId="1037" applyFont="1" applyFill="1" applyBorder="1" applyProtection="1">
      <alignment/>
      <protection/>
    </xf>
    <xf numFmtId="2" fontId="140" fillId="116" borderId="0" xfId="0" applyNumberFormat="1" applyFont="1" applyFill="1" applyBorder="1" applyAlignment="1" applyProtection="1">
      <alignment/>
      <protection/>
    </xf>
    <xf numFmtId="2" fontId="141" fillId="116" borderId="0" xfId="0" applyNumberFormat="1" applyFont="1" applyFill="1" applyBorder="1" applyAlignment="1" applyProtection="1">
      <alignment/>
      <protection/>
    </xf>
    <xf numFmtId="0" fontId="140" fillId="17" borderId="79" xfId="1037" applyFont="1" applyFill="1" applyBorder="1" applyProtection="1">
      <alignment/>
      <protection/>
    </xf>
    <xf numFmtId="0" fontId="139" fillId="17" borderId="74" xfId="1037" applyFont="1" applyFill="1" applyBorder="1" applyProtection="1">
      <alignment/>
      <protection/>
    </xf>
    <xf numFmtId="0" fontId="140" fillId="17" borderId="74" xfId="1037" applyFont="1" applyFill="1" applyBorder="1" applyProtection="1">
      <alignment/>
      <protection/>
    </xf>
    <xf numFmtId="0" fontId="141" fillId="26" borderId="80" xfId="1037" applyFont="1" applyFill="1" applyBorder="1" applyProtection="1">
      <alignment/>
      <protection/>
    </xf>
    <xf numFmtId="0" fontId="140" fillId="26" borderId="80" xfId="1037" applyFont="1" applyFill="1" applyBorder="1" applyProtection="1">
      <alignment/>
      <protection/>
    </xf>
    <xf numFmtId="0" fontId="141" fillId="0" borderId="75" xfId="1037" applyFont="1" applyFill="1" applyBorder="1" applyProtection="1">
      <alignment/>
      <protection/>
    </xf>
    <xf numFmtId="0" fontId="140" fillId="0" borderId="0" xfId="1037" applyFont="1" applyFill="1" applyBorder="1" applyProtection="1">
      <alignment/>
      <protection/>
    </xf>
    <xf numFmtId="0" fontId="144" fillId="17" borderId="74" xfId="1037" applyFont="1" applyFill="1" applyBorder="1" applyProtection="1">
      <alignment/>
      <protection/>
    </xf>
    <xf numFmtId="0" fontId="148" fillId="0" borderId="70" xfId="1037" applyFont="1" applyFill="1" applyBorder="1" applyProtection="1">
      <alignment/>
      <protection/>
    </xf>
    <xf numFmtId="0" fontId="141" fillId="116" borderId="0" xfId="1037" applyNumberFormat="1" applyFont="1" applyFill="1" applyBorder="1" applyAlignment="1" applyProtection="1">
      <alignment horizontal="right"/>
      <protection/>
    </xf>
    <xf numFmtId="0" fontId="151" fillId="0" borderId="70" xfId="1037" applyFont="1" applyFill="1" applyBorder="1" applyProtection="1">
      <alignment/>
      <protection/>
    </xf>
    <xf numFmtId="172" fontId="141" fillId="116" borderId="0" xfId="1037" applyNumberFormat="1" applyFont="1" applyFill="1" applyBorder="1" applyProtection="1">
      <alignment/>
      <protection/>
    </xf>
    <xf numFmtId="172" fontId="141" fillId="116" borderId="0" xfId="1037" applyNumberFormat="1" applyFont="1" applyFill="1" applyBorder="1" applyAlignment="1" applyProtection="1">
      <alignment horizontal="right"/>
      <protection/>
    </xf>
    <xf numFmtId="172" fontId="140" fillId="17" borderId="74" xfId="1037" applyNumberFormat="1" applyFont="1" applyFill="1" applyBorder="1" applyProtection="1">
      <alignment/>
      <protection/>
    </xf>
    <xf numFmtId="0" fontId="140" fillId="0" borderId="79" xfId="1037" applyFont="1" applyFill="1" applyBorder="1" applyProtection="1">
      <alignment/>
      <protection/>
    </xf>
    <xf numFmtId="172" fontId="139" fillId="17" borderId="0" xfId="1037" applyNumberFormat="1" applyFont="1" applyFill="1" applyProtection="1">
      <alignment/>
      <protection/>
    </xf>
    <xf numFmtId="0" fontId="145" fillId="17" borderId="70" xfId="1037" applyFont="1" applyFill="1" applyBorder="1" applyProtection="1">
      <alignment/>
      <protection/>
    </xf>
    <xf numFmtId="172" fontId="144" fillId="116" borderId="0" xfId="0" applyNumberFormat="1" applyFont="1" applyFill="1" applyBorder="1" applyAlignment="1" applyProtection="1">
      <alignment/>
      <protection/>
    </xf>
    <xf numFmtId="0" fontId="139" fillId="17" borderId="70" xfId="1037" applyFont="1" applyFill="1" applyBorder="1" applyProtection="1">
      <alignment/>
      <protection/>
    </xf>
    <xf numFmtId="254" fontId="144" fillId="17" borderId="0" xfId="1037" applyNumberFormat="1" applyFont="1" applyFill="1" applyBorder="1">
      <alignment/>
      <protection/>
    </xf>
    <xf numFmtId="254" fontId="139" fillId="17" borderId="0" xfId="0" applyNumberFormat="1" applyFont="1" applyFill="1" applyBorder="1" applyAlignment="1">
      <alignment/>
    </xf>
    <xf numFmtId="2" fontId="144" fillId="0" borderId="0" xfId="1037" applyNumberFormat="1" applyFont="1" applyFill="1" applyBorder="1" applyAlignment="1">
      <alignment vertical="center"/>
      <protection/>
    </xf>
    <xf numFmtId="0" fontId="139" fillId="0" borderId="0" xfId="1037" applyFont="1" applyFill="1" applyBorder="1">
      <alignment/>
      <protection/>
    </xf>
    <xf numFmtId="2" fontId="139" fillId="0" borderId="0" xfId="1037" applyNumberFormat="1" applyFont="1" applyFill="1" applyBorder="1" applyAlignment="1">
      <alignment vertical="center"/>
      <protection/>
    </xf>
    <xf numFmtId="2" fontId="144" fillId="0" borderId="0" xfId="0" applyNumberFormat="1" applyFont="1" applyFill="1" applyBorder="1" applyAlignment="1">
      <alignment/>
    </xf>
    <xf numFmtId="0" fontId="144" fillId="17" borderId="79" xfId="1037" applyFont="1" applyFill="1" applyBorder="1" applyProtection="1">
      <alignment/>
      <protection/>
    </xf>
    <xf numFmtId="0" fontId="143" fillId="17" borderId="0" xfId="1037" applyFont="1" applyFill="1" applyBorder="1" applyProtection="1">
      <alignment/>
      <protection/>
    </xf>
    <xf numFmtId="0" fontId="143" fillId="116" borderId="0" xfId="1037" applyFont="1" applyFill="1" applyBorder="1" applyProtection="1">
      <alignment/>
      <protection/>
    </xf>
    <xf numFmtId="0" fontId="146" fillId="17" borderId="0" xfId="1037" applyFont="1" applyFill="1" applyBorder="1" applyProtection="1">
      <alignment/>
      <protection/>
    </xf>
    <xf numFmtId="0" fontId="143" fillId="17" borderId="0" xfId="1037" applyFont="1" applyFill="1" applyBorder="1">
      <alignment/>
      <protection/>
    </xf>
    <xf numFmtId="0" fontId="146" fillId="116" borderId="0" xfId="1037" applyFont="1" applyFill="1" applyBorder="1" applyProtection="1">
      <alignment/>
      <protection/>
    </xf>
    <xf numFmtId="0" fontId="143" fillId="116" borderId="0" xfId="1037" applyFont="1" applyFill="1" applyBorder="1" applyAlignment="1" applyProtection="1">
      <alignment horizontal="left"/>
      <protection/>
    </xf>
    <xf numFmtId="0" fontId="146" fillId="116" borderId="0" xfId="1037" applyFont="1" applyFill="1" applyBorder="1" applyAlignment="1" applyProtection="1">
      <alignment horizontal="left"/>
      <protection/>
    </xf>
    <xf numFmtId="0" fontId="143" fillId="17" borderId="0" xfId="1037" applyFont="1" applyFill="1" applyBorder="1" applyAlignment="1" applyProtection="1">
      <alignment horizontal="right"/>
      <protection/>
    </xf>
    <xf numFmtId="0" fontId="143" fillId="17" borderId="0" xfId="1037" applyFont="1" applyFill="1" applyBorder="1" applyAlignment="1">
      <alignment horizontal="right"/>
      <protection/>
    </xf>
    <xf numFmtId="37" fontId="150" fillId="116" borderId="0" xfId="1037" applyNumberFormat="1" applyFont="1" applyFill="1" applyAlignment="1" applyProtection="1">
      <alignment horizontal="right"/>
      <protection/>
    </xf>
    <xf numFmtId="0" fontId="143" fillId="17" borderId="0" xfId="1037" applyFont="1" applyFill="1" applyBorder="1" applyAlignment="1" applyProtection="1">
      <alignment vertical="center"/>
      <protection/>
    </xf>
    <xf numFmtId="37" fontId="146" fillId="116" borderId="0" xfId="1037" applyNumberFormat="1" applyFont="1" applyFill="1" applyAlignment="1" applyProtection="1">
      <alignment horizontal="left"/>
      <protection/>
    </xf>
    <xf numFmtId="37" fontId="146" fillId="116" borderId="0" xfId="1037" applyNumberFormat="1" applyFont="1" applyFill="1" applyBorder="1" applyAlignment="1" applyProtection="1">
      <alignment horizontal="left"/>
      <protection/>
    </xf>
    <xf numFmtId="0" fontId="143" fillId="17" borderId="0" xfId="1037" applyFont="1" applyFill="1" applyBorder="1" applyAlignment="1">
      <alignment vertical="center"/>
      <protection/>
    </xf>
    <xf numFmtId="37" fontId="162" fillId="17" borderId="0" xfId="1037" applyNumberFormat="1" applyFont="1" applyFill="1" applyAlignment="1" applyProtection="1">
      <alignment horizontal="left"/>
      <protection/>
    </xf>
    <xf numFmtId="37" fontId="162" fillId="116" borderId="0" xfId="1037" applyNumberFormat="1" applyFont="1" applyFill="1" applyBorder="1" applyAlignment="1" applyProtection="1">
      <alignment horizontal="left"/>
      <protection/>
    </xf>
    <xf numFmtId="0" fontId="164" fillId="17" borderId="6" xfId="1037" applyFont="1" applyFill="1" applyBorder="1" applyProtection="1">
      <alignment/>
      <protection/>
    </xf>
    <xf numFmtId="0" fontId="163" fillId="116" borderId="0" xfId="1037" applyFont="1" applyFill="1" applyBorder="1" applyProtection="1">
      <alignment/>
      <protection/>
    </xf>
    <xf numFmtId="0" fontId="165" fillId="116" borderId="0" xfId="1037" applyFont="1" applyFill="1" applyBorder="1" applyProtection="1">
      <alignment/>
      <protection/>
    </xf>
    <xf numFmtId="0" fontId="162" fillId="116" borderId="0" xfId="1037" applyFont="1" applyFill="1" applyBorder="1" applyProtection="1">
      <alignment/>
      <protection/>
    </xf>
    <xf numFmtId="0" fontId="162" fillId="116" borderId="0" xfId="1037" applyFont="1" applyFill="1" applyBorder="1" applyAlignment="1" applyProtection="1">
      <alignment horizontal="center"/>
      <protection/>
    </xf>
    <xf numFmtId="0" fontId="143" fillId="17" borderId="0" xfId="1037" applyNumberFormat="1" applyFont="1" applyFill="1" applyBorder="1" applyProtection="1">
      <alignment/>
      <protection/>
    </xf>
    <xf numFmtId="169" fontId="163" fillId="116" borderId="0" xfId="787" applyNumberFormat="1" applyFont="1" applyFill="1" applyBorder="1" applyAlignment="1" applyProtection="1">
      <alignment/>
      <protection/>
    </xf>
    <xf numFmtId="0" fontId="162" fillId="0" borderId="0" xfId="1037" applyFont="1" applyFill="1" applyBorder="1" applyAlignment="1" applyProtection="1">
      <alignment horizontal="center"/>
      <protection/>
    </xf>
    <xf numFmtId="0" fontId="146" fillId="17" borderId="0" xfId="1037" applyNumberFormat="1" applyFont="1" applyFill="1" applyBorder="1" applyProtection="1">
      <alignment/>
      <protection/>
    </xf>
    <xf numFmtId="0" fontId="162" fillId="0" borderId="6" xfId="1037" applyFont="1" applyFill="1" applyBorder="1" applyProtection="1">
      <alignment/>
      <protection/>
    </xf>
    <xf numFmtId="0" fontId="162" fillId="0" borderId="0" xfId="1037" applyFont="1" applyFill="1" applyBorder="1" applyAlignment="1" applyProtection="1" quotePrefix="1">
      <alignment horizontal="center"/>
      <protection/>
    </xf>
    <xf numFmtId="241" fontId="143" fillId="17" borderId="0" xfId="787" applyNumberFormat="1" applyFont="1" applyFill="1" applyBorder="1" applyAlignment="1" applyProtection="1">
      <alignment/>
      <protection/>
    </xf>
    <xf numFmtId="0" fontId="162" fillId="116" borderId="0" xfId="1037" applyFont="1" applyFill="1" applyBorder="1" applyAlignment="1" applyProtection="1" quotePrefix="1">
      <alignment horizontal="center"/>
      <protection/>
    </xf>
    <xf numFmtId="0" fontId="162" fillId="17" borderId="34" xfId="1037" applyFont="1" applyFill="1" applyBorder="1" applyProtection="1">
      <alignment/>
      <protection/>
    </xf>
    <xf numFmtId="0" fontId="162" fillId="116" borderId="6" xfId="1037" applyFont="1" applyFill="1" applyBorder="1" applyProtection="1">
      <alignment/>
      <protection/>
    </xf>
    <xf numFmtId="0" fontId="166" fillId="17" borderId="0" xfId="1037" applyFont="1" applyFill="1" applyBorder="1" applyAlignment="1" applyProtection="1">
      <alignment wrapText="1"/>
      <protection/>
    </xf>
    <xf numFmtId="0" fontId="143" fillId="0" borderId="0" xfId="1037" applyFont="1" applyFill="1" applyBorder="1" applyProtection="1">
      <alignment/>
      <protection/>
    </xf>
    <xf numFmtId="0" fontId="144" fillId="116" borderId="75" xfId="1037" applyFont="1" applyFill="1" applyBorder="1" applyProtection="1">
      <alignment/>
      <protection/>
    </xf>
    <xf numFmtId="0" fontId="139" fillId="116" borderId="34" xfId="1037" applyFont="1" applyFill="1" applyBorder="1" applyProtection="1">
      <alignment/>
      <protection/>
    </xf>
    <xf numFmtId="195" fontId="144" fillId="116" borderId="0" xfId="1037" applyNumberFormat="1" applyFont="1" applyFill="1" applyBorder="1" applyProtection="1">
      <alignment/>
      <protection/>
    </xf>
    <xf numFmtId="0" fontId="145" fillId="116" borderId="6" xfId="1037" applyFont="1" applyFill="1" applyBorder="1" applyAlignment="1" applyProtection="1">
      <alignment wrapText="1"/>
      <protection/>
    </xf>
    <xf numFmtId="0" fontId="145" fillId="116" borderId="0" xfId="1037" applyFont="1" applyFill="1" applyBorder="1" applyAlignment="1" applyProtection="1">
      <alignment wrapText="1"/>
      <protection/>
    </xf>
    <xf numFmtId="199" fontId="139" fillId="116" borderId="0" xfId="1037" applyNumberFormat="1" applyFont="1" applyFill="1" applyBorder="1" applyProtection="1">
      <alignment/>
      <protection/>
    </xf>
    <xf numFmtId="0" fontId="155" fillId="116" borderId="0" xfId="1037" applyFont="1" applyFill="1" applyBorder="1" applyProtection="1">
      <alignment/>
      <protection/>
    </xf>
    <xf numFmtId="233" fontId="139" fillId="116" borderId="0" xfId="1037" applyNumberFormat="1" applyFont="1" applyFill="1" applyBorder="1" applyProtection="1">
      <alignment/>
      <protection/>
    </xf>
    <xf numFmtId="258" fontId="236" fillId="0" borderId="0" xfId="903" applyNumberFormat="1" applyFont="1">
      <alignment/>
      <protection/>
    </xf>
    <xf numFmtId="257" fontId="236" fillId="0" borderId="0" xfId="903" applyNumberFormat="1" applyFont="1">
      <alignment/>
      <protection/>
    </xf>
    <xf numFmtId="259" fontId="236" fillId="0" borderId="0" xfId="903" applyNumberFormat="1" applyFont="1">
      <alignment/>
      <protection/>
    </xf>
    <xf numFmtId="266" fontId="236" fillId="0" borderId="0" xfId="901" applyNumberFormat="1" applyFont="1">
      <alignment/>
      <protection/>
    </xf>
    <xf numFmtId="267" fontId="236" fillId="0" borderId="0" xfId="901" applyNumberFormat="1" applyFont="1">
      <alignment/>
      <protection/>
    </xf>
    <xf numFmtId="2" fontId="144" fillId="116" borderId="0" xfId="787" applyNumberFormat="1" applyFont="1" applyFill="1" applyBorder="1" applyAlignment="1" applyProtection="1">
      <alignment horizontal="left"/>
      <protection/>
    </xf>
    <xf numFmtId="258" fontId="236" fillId="0" borderId="75" xfId="903" applyNumberFormat="1" applyFont="1" applyBorder="1">
      <alignment/>
      <protection/>
    </xf>
    <xf numFmtId="257" fontId="236" fillId="0" borderId="75" xfId="903" applyNumberFormat="1" applyFont="1" applyBorder="1">
      <alignment/>
      <protection/>
    </xf>
    <xf numFmtId="259" fontId="236" fillId="0" borderId="75" xfId="903" applyNumberFormat="1" applyFont="1" applyBorder="1">
      <alignment/>
      <protection/>
    </xf>
    <xf numFmtId="266" fontId="236" fillId="0" borderId="75" xfId="901" applyNumberFormat="1" applyFont="1" applyBorder="1">
      <alignment/>
      <protection/>
    </xf>
    <xf numFmtId="267" fontId="236" fillId="0" borderId="75" xfId="901" applyNumberFormat="1" applyFont="1" applyBorder="1">
      <alignment/>
      <protection/>
    </xf>
    <xf numFmtId="266" fontId="236" fillId="0" borderId="81" xfId="901" applyNumberFormat="1" applyFont="1" applyBorder="1">
      <alignment/>
      <protection/>
    </xf>
    <xf numFmtId="257" fontId="236" fillId="0" borderId="67" xfId="903" applyNumberFormat="1" applyFont="1" applyBorder="1">
      <alignment/>
      <protection/>
    </xf>
    <xf numFmtId="257" fontId="237" fillId="0" borderId="6" xfId="903" applyNumberFormat="1" applyFont="1" applyBorder="1">
      <alignment/>
      <protection/>
    </xf>
    <xf numFmtId="260" fontId="237" fillId="0" borderId="6" xfId="902" applyNumberFormat="1" applyFont="1" applyBorder="1">
      <alignment/>
      <protection/>
    </xf>
    <xf numFmtId="259" fontId="236" fillId="0" borderId="67" xfId="903" applyNumberFormat="1" applyFont="1" applyBorder="1">
      <alignment/>
      <protection/>
    </xf>
    <xf numFmtId="259" fontId="237" fillId="0" borderId="6" xfId="903" applyNumberFormat="1" applyFont="1" applyBorder="1">
      <alignment/>
      <protection/>
    </xf>
    <xf numFmtId="266" fontId="237" fillId="0" borderId="73" xfId="901" applyNumberFormat="1" applyFont="1" applyBorder="1">
      <alignment/>
      <protection/>
    </xf>
    <xf numFmtId="266" fontId="237" fillId="0" borderId="6" xfId="901" applyNumberFormat="1" applyFont="1" applyBorder="1">
      <alignment/>
      <protection/>
    </xf>
    <xf numFmtId="266" fontId="236" fillId="0" borderId="67" xfId="901" applyNumberFormat="1" applyFont="1" applyBorder="1">
      <alignment/>
      <protection/>
    </xf>
    <xf numFmtId="257" fontId="236" fillId="0" borderId="82" xfId="903" applyNumberFormat="1" applyFont="1" applyBorder="1">
      <alignment/>
      <protection/>
    </xf>
    <xf numFmtId="257" fontId="237" fillId="0" borderId="83" xfId="903" applyNumberFormat="1" applyFont="1" applyBorder="1">
      <alignment/>
      <protection/>
    </xf>
    <xf numFmtId="260" fontId="237" fillId="0" borderId="83" xfId="902" applyNumberFormat="1" applyFont="1" applyBorder="1">
      <alignment/>
      <protection/>
    </xf>
    <xf numFmtId="257" fontId="236" fillId="0" borderId="84" xfId="903" applyNumberFormat="1" applyFont="1" applyBorder="1">
      <alignment/>
      <protection/>
    </xf>
    <xf numFmtId="257" fontId="237" fillId="0" borderId="74" xfId="903" applyNumberFormat="1" applyFont="1" applyBorder="1">
      <alignment/>
      <protection/>
    </xf>
    <xf numFmtId="260" fontId="237" fillId="0" borderId="74" xfId="902" applyNumberFormat="1" applyFont="1" applyBorder="1">
      <alignment/>
      <protection/>
    </xf>
    <xf numFmtId="257" fontId="237" fillId="0" borderId="0" xfId="903" applyNumberFormat="1" applyFont="1" applyBorder="1">
      <alignment/>
      <protection/>
    </xf>
    <xf numFmtId="260" fontId="237" fillId="0" borderId="0" xfId="902" applyNumberFormat="1" applyFont="1" applyBorder="1">
      <alignment/>
      <protection/>
    </xf>
    <xf numFmtId="259" fontId="237" fillId="0" borderId="0" xfId="903" applyNumberFormat="1" applyFont="1" applyBorder="1">
      <alignment/>
      <protection/>
    </xf>
    <xf numFmtId="266" fontId="237" fillId="0" borderId="0" xfId="901" applyNumberFormat="1" applyFont="1" applyBorder="1">
      <alignment/>
      <protection/>
    </xf>
    <xf numFmtId="267" fontId="237" fillId="0" borderId="0" xfId="901" applyNumberFormat="1" applyFont="1" applyBorder="1">
      <alignment/>
      <protection/>
    </xf>
    <xf numFmtId="0" fontId="143" fillId="116" borderId="0" xfId="1037" applyFont="1" applyFill="1" applyProtection="1">
      <alignment/>
      <protection/>
    </xf>
    <xf numFmtId="0" fontId="146" fillId="116" borderId="0" xfId="1037" applyFont="1" applyFill="1" applyProtection="1">
      <alignment/>
      <protection/>
    </xf>
    <xf numFmtId="37" fontId="143" fillId="116" borderId="0" xfId="1037" applyNumberFormat="1" applyFont="1" applyFill="1" applyBorder="1" applyAlignment="1" applyProtection="1">
      <alignment horizontal="left"/>
      <protection/>
    </xf>
    <xf numFmtId="257" fontId="236" fillId="0" borderId="83" xfId="903" applyNumberFormat="1" applyFont="1" applyBorder="1">
      <alignment/>
      <protection/>
    </xf>
    <xf numFmtId="258" fontId="237" fillId="0" borderId="83" xfId="903" applyNumberFormat="1" applyFont="1" applyBorder="1">
      <alignment/>
      <protection/>
    </xf>
    <xf numFmtId="266" fontId="236" fillId="0" borderId="20" xfId="901" applyNumberFormat="1" applyFont="1" applyBorder="1">
      <alignment/>
      <protection/>
    </xf>
    <xf numFmtId="266" fontId="237" fillId="0" borderId="20" xfId="901" applyNumberFormat="1" applyFont="1" applyBorder="1">
      <alignment/>
      <protection/>
    </xf>
    <xf numFmtId="259" fontId="236" fillId="0" borderId="37" xfId="903" applyNumberFormat="1" applyFont="1" applyBorder="1">
      <alignment/>
      <protection/>
    </xf>
    <xf numFmtId="257" fontId="237" fillId="0" borderId="37" xfId="903" applyNumberFormat="1" applyFont="1" applyBorder="1">
      <alignment/>
      <protection/>
    </xf>
    <xf numFmtId="259" fontId="237" fillId="0" borderId="37" xfId="903" applyNumberFormat="1" applyFont="1" applyBorder="1">
      <alignment/>
      <protection/>
    </xf>
    <xf numFmtId="257" fontId="236" fillId="0" borderId="37" xfId="903" applyNumberFormat="1" applyFont="1" applyBorder="1">
      <alignment/>
      <protection/>
    </xf>
    <xf numFmtId="258" fontId="237" fillId="0" borderId="37" xfId="903" applyNumberFormat="1" applyFont="1" applyBorder="1">
      <alignment/>
      <protection/>
    </xf>
    <xf numFmtId="261" fontId="236" fillId="0" borderId="37" xfId="903" applyNumberFormat="1" applyFont="1" applyBorder="1">
      <alignment/>
      <protection/>
    </xf>
    <xf numFmtId="261" fontId="237" fillId="0" borderId="37" xfId="903" applyNumberFormat="1" applyFont="1" applyBorder="1">
      <alignment/>
      <protection/>
    </xf>
    <xf numFmtId="257" fontId="236" fillId="0" borderId="74" xfId="903" applyNumberFormat="1" applyFont="1" applyBorder="1">
      <alignment/>
      <protection/>
    </xf>
    <xf numFmtId="258" fontId="237" fillId="0" borderId="74" xfId="903" applyNumberFormat="1" applyFont="1" applyBorder="1">
      <alignment/>
      <protection/>
    </xf>
    <xf numFmtId="257" fontId="237" fillId="117" borderId="0" xfId="903" applyNumberFormat="1" applyFont="1" applyFill="1">
      <alignment/>
      <protection/>
    </xf>
    <xf numFmtId="260" fontId="237" fillId="117" borderId="0" xfId="902" applyNumberFormat="1" applyFont="1" applyFill="1">
      <alignment/>
      <protection/>
    </xf>
    <xf numFmtId="258" fontId="237" fillId="0" borderId="85" xfId="903" applyNumberFormat="1" applyFont="1" applyBorder="1">
      <alignment/>
      <protection/>
    </xf>
    <xf numFmtId="257" fontId="237" fillId="0" borderId="85" xfId="903" applyNumberFormat="1" applyFont="1" applyBorder="1">
      <alignment/>
      <protection/>
    </xf>
    <xf numFmtId="260" fontId="237" fillId="0" borderId="85" xfId="902" applyNumberFormat="1" applyFont="1" applyBorder="1">
      <alignment/>
      <protection/>
    </xf>
    <xf numFmtId="257" fontId="236" fillId="117" borderId="75" xfId="903" applyNumberFormat="1" applyFont="1" applyFill="1" applyBorder="1">
      <alignment/>
      <protection/>
    </xf>
    <xf numFmtId="258" fontId="236" fillId="0" borderId="86" xfId="903" applyNumberFormat="1" applyFont="1" applyBorder="1">
      <alignment/>
      <protection/>
    </xf>
    <xf numFmtId="257" fontId="236" fillId="0" borderId="86" xfId="903" applyNumberFormat="1" applyFont="1" applyBorder="1">
      <alignment/>
      <protection/>
    </xf>
    <xf numFmtId="37" fontId="143" fillId="116" borderId="0" xfId="1037" applyNumberFormat="1" applyFont="1" applyFill="1" applyProtection="1">
      <alignment/>
      <protection/>
    </xf>
    <xf numFmtId="37" fontId="146" fillId="116" borderId="0" xfId="1037" applyNumberFormat="1" applyFont="1" applyFill="1" applyProtection="1">
      <alignment/>
      <protection/>
    </xf>
    <xf numFmtId="37" fontId="146" fillId="17" borderId="0" xfId="1037" applyNumberFormat="1" applyFont="1" applyFill="1">
      <alignment/>
      <protection/>
    </xf>
    <xf numFmtId="37" fontId="146" fillId="17" borderId="0" xfId="1037" applyNumberFormat="1" applyFont="1" applyFill="1" applyBorder="1">
      <alignment/>
      <protection/>
    </xf>
    <xf numFmtId="257" fontId="237" fillId="117" borderId="0" xfId="903" applyNumberFormat="1" applyFont="1" applyFill="1" applyBorder="1">
      <alignment/>
      <protection/>
    </xf>
    <xf numFmtId="37" fontId="144" fillId="17" borderId="0" xfId="1037" applyNumberFormat="1" applyFont="1" applyFill="1" applyBorder="1">
      <alignment/>
      <protection/>
    </xf>
    <xf numFmtId="260" fontId="239" fillId="0" borderId="81" xfId="902" applyNumberFormat="1" applyFont="1" applyBorder="1">
      <alignment/>
      <protection/>
    </xf>
    <xf numFmtId="260" fontId="238" fillId="0" borderId="0" xfId="902" applyNumberFormat="1" applyFont="1">
      <alignment/>
      <protection/>
    </xf>
    <xf numFmtId="257" fontId="238" fillId="0" borderId="0" xfId="903" applyNumberFormat="1" applyFont="1" applyBorder="1">
      <alignment/>
      <protection/>
    </xf>
    <xf numFmtId="257" fontId="238" fillId="0" borderId="0" xfId="903" applyNumberFormat="1" applyFont="1">
      <alignment/>
      <protection/>
    </xf>
    <xf numFmtId="259" fontId="238" fillId="0" borderId="0" xfId="903" applyNumberFormat="1" applyFont="1">
      <alignment/>
      <protection/>
    </xf>
    <xf numFmtId="37" fontId="145" fillId="116" borderId="0" xfId="1037" applyNumberFormat="1" applyFont="1" applyFill="1">
      <alignment/>
      <protection/>
    </xf>
    <xf numFmtId="260" fontId="239" fillId="0" borderId="75" xfId="902" applyNumberFormat="1" applyFont="1" applyBorder="1">
      <alignment/>
      <protection/>
    </xf>
    <xf numFmtId="260" fontId="239" fillId="0" borderId="0" xfId="902" applyNumberFormat="1" applyFont="1">
      <alignment/>
      <protection/>
    </xf>
    <xf numFmtId="218" fontId="145" fillId="116" borderId="0" xfId="1037" applyNumberFormat="1" applyFont="1" applyFill="1" applyBorder="1" applyProtection="1">
      <alignment/>
      <protection/>
    </xf>
    <xf numFmtId="0" fontId="146" fillId="116" borderId="0" xfId="0" applyNumberFormat="1" applyFont="1" applyFill="1" applyAlignment="1" applyProtection="1">
      <alignment horizontal="left"/>
      <protection/>
    </xf>
    <xf numFmtId="0" fontId="146" fillId="116" borderId="0" xfId="0" applyNumberFormat="1" applyFont="1" applyFill="1" applyBorder="1" applyAlignment="1" applyProtection="1">
      <alignment horizontal="left"/>
      <protection/>
    </xf>
    <xf numFmtId="0" fontId="143" fillId="116" borderId="0" xfId="0" applyNumberFormat="1" applyFont="1" applyFill="1" applyAlignment="1" applyProtection="1">
      <alignment horizontal="left"/>
      <protection/>
    </xf>
    <xf numFmtId="0" fontId="236" fillId="117" borderId="0" xfId="0" applyNumberFormat="1" applyFont="1" applyFill="1" applyAlignment="1">
      <alignment horizontal="left"/>
    </xf>
    <xf numFmtId="257" fontId="236" fillId="117" borderId="0" xfId="903" applyNumberFormat="1" applyFont="1" applyFill="1">
      <alignment/>
      <protection/>
    </xf>
    <xf numFmtId="0" fontId="144" fillId="116" borderId="0" xfId="0" applyFont="1" applyFill="1" applyAlignment="1" applyProtection="1">
      <alignment/>
      <protection/>
    </xf>
    <xf numFmtId="258" fontId="236" fillId="0" borderId="87" xfId="903" applyNumberFormat="1" applyFont="1" applyBorder="1">
      <alignment/>
      <protection/>
    </xf>
    <xf numFmtId="257" fontId="237" fillId="0" borderId="87" xfId="903" applyNumberFormat="1" applyFont="1" applyBorder="1">
      <alignment/>
      <protection/>
    </xf>
    <xf numFmtId="258" fontId="237" fillId="0" borderId="87" xfId="903" applyNumberFormat="1" applyFont="1" applyBorder="1">
      <alignment/>
      <protection/>
    </xf>
    <xf numFmtId="257" fontId="236" fillId="0" borderId="87" xfId="903" applyNumberFormat="1" applyFont="1" applyBorder="1">
      <alignment/>
      <protection/>
    </xf>
    <xf numFmtId="0" fontId="145" fillId="116" borderId="0" xfId="0" applyFont="1" applyFill="1" applyAlignment="1" applyProtection="1">
      <alignment/>
      <protection/>
    </xf>
    <xf numFmtId="0" fontId="145" fillId="116" borderId="0" xfId="0" applyFont="1" applyFill="1" applyAlignment="1">
      <alignment/>
    </xf>
    <xf numFmtId="0" fontId="143" fillId="116" borderId="0" xfId="0" applyNumberFormat="1" applyFont="1" applyFill="1" applyBorder="1" applyAlignment="1" applyProtection="1">
      <alignment horizontal="left"/>
      <protection/>
    </xf>
    <xf numFmtId="0" fontId="139" fillId="116" borderId="0" xfId="0" applyNumberFormat="1" applyFont="1" applyFill="1" applyBorder="1" applyAlignment="1" applyProtection="1">
      <alignment horizontal="left"/>
      <protection/>
    </xf>
    <xf numFmtId="0" fontId="139" fillId="118" borderId="0" xfId="0" applyNumberFormat="1" applyFont="1" applyFill="1" applyBorder="1" applyAlignment="1" applyProtection="1">
      <alignment horizontal="left"/>
      <protection/>
    </xf>
    <xf numFmtId="258" fontId="237" fillId="117" borderId="0" xfId="903" applyNumberFormat="1" applyFont="1" applyFill="1">
      <alignment/>
      <protection/>
    </xf>
    <xf numFmtId="261" fontId="237" fillId="0" borderId="83" xfId="903" applyNumberFormat="1" applyFont="1" applyBorder="1">
      <alignment/>
      <protection/>
    </xf>
    <xf numFmtId="260" fontId="237" fillId="0" borderId="3" xfId="902" applyNumberFormat="1" applyFont="1" applyBorder="1">
      <alignment/>
      <protection/>
    </xf>
    <xf numFmtId="265" fontId="237" fillId="0" borderId="74" xfId="902" applyNumberFormat="1" applyFont="1" applyBorder="1">
      <alignment/>
      <protection/>
    </xf>
    <xf numFmtId="0" fontId="144" fillId="26" borderId="88" xfId="1037" applyFont="1" applyFill="1" applyBorder="1" applyProtection="1">
      <alignment/>
      <protection/>
    </xf>
    <xf numFmtId="258" fontId="236" fillId="117" borderId="75" xfId="903" applyNumberFormat="1" applyFont="1" applyFill="1" applyBorder="1">
      <alignment/>
      <protection/>
    </xf>
    <xf numFmtId="258" fontId="236" fillId="0" borderId="84" xfId="903" applyNumberFormat="1" applyFont="1" applyBorder="1">
      <alignment/>
      <protection/>
    </xf>
    <xf numFmtId="264" fontId="236" fillId="0" borderId="75" xfId="903" applyNumberFormat="1" applyFont="1" applyBorder="1">
      <alignment/>
      <protection/>
    </xf>
    <xf numFmtId="261" fontId="236" fillId="0" borderId="82" xfId="903" applyNumberFormat="1" applyFont="1" applyBorder="1">
      <alignment/>
      <protection/>
    </xf>
    <xf numFmtId="265" fontId="236" fillId="0" borderId="75" xfId="902" applyNumberFormat="1" applyFont="1" applyBorder="1">
      <alignment/>
      <protection/>
    </xf>
    <xf numFmtId="265" fontId="236" fillId="0" borderId="81" xfId="902" applyNumberFormat="1" applyFont="1" applyBorder="1">
      <alignment/>
      <protection/>
    </xf>
    <xf numFmtId="0" fontId="155" fillId="116" borderId="0" xfId="1037" applyFont="1" applyFill="1" applyBorder="1" applyAlignment="1" applyProtection="1">
      <alignment horizontal="left" wrapText="1"/>
      <protection/>
    </xf>
    <xf numFmtId="0" fontId="8" fillId="116" borderId="0" xfId="1037" applyFont="1" applyFill="1">
      <alignment/>
      <protection/>
    </xf>
    <xf numFmtId="257" fontId="236" fillId="0" borderId="89" xfId="903" applyNumberFormat="1" applyFont="1" applyBorder="1">
      <alignment/>
      <protection/>
    </xf>
    <xf numFmtId="257" fontId="237" fillId="0" borderId="80" xfId="903" applyNumberFormat="1" applyFont="1" applyBorder="1">
      <alignment/>
      <protection/>
    </xf>
    <xf numFmtId="260" fontId="237" fillId="0" borderId="80" xfId="902" applyNumberFormat="1" applyFont="1" applyBorder="1">
      <alignment/>
      <protection/>
    </xf>
    <xf numFmtId="258" fontId="236" fillId="117" borderId="82" xfId="903" applyNumberFormat="1" applyFont="1" applyFill="1" applyBorder="1">
      <alignment/>
      <protection/>
    </xf>
    <xf numFmtId="257" fontId="237" fillId="117" borderId="83" xfId="903" applyNumberFormat="1" applyFont="1" applyFill="1" applyBorder="1">
      <alignment/>
      <protection/>
    </xf>
    <xf numFmtId="258" fontId="237" fillId="117" borderId="83" xfId="903" applyNumberFormat="1" applyFont="1" applyFill="1" applyBorder="1">
      <alignment/>
      <protection/>
    </xf>
    <xf numFmtId="260" fontId="237" fillId="117" borderId="83" xfId="902" applyNumberFormat="1" applyFont="1" applyFill="1" applyBorder="1">
      <alignment/>
      <protection/>
    </xf>
    <xf numFmtId="257" fontId="236" fillId="117" borderId="82" xfId="903" applyNumberFormat="1" applyFont="1" applyFill="1" applyBorder="1">
      <alignment/>
      <protection/>
    </xf>
    <xf numFmtId="37" fontId="141" fillId="116" borderId="0" xfId="1037" applyNumberFormat="1" applyFont="1" applyFill="1" applyAlignment="1" applyProtection="1">
      <alignment horizontal="left"/>
      <protection/>
    </xf>
    <xf numFmtId="37" fontId="141" fillId="116" borderId="0" xfId="1037" applyNumberFormat="1" applyFont="1" applyFill="1" applyBorder="1" applyAlignment="1" applyProtection="1">
      <alignment horizontal="left"/>
      <protection/>
    </xf>
    <xf numFmtId="37" fontId="140" fillId="116" borderId="0" xfId="1037" applyNumberFormat="1" applyFont="1" applyFill="1" applyAlignment="1" applyProtection="1">
      <alignment horizontal="left"/>
      <protection/>
    </xf>
    <xf numFmtId="37" fontId="140" fillId="116" borderId="0" xfId="1037" applyNumberFormat="1" applyFont="1" applyFill="1" applyBorder="1" applyAlignment="1" applyProtection="1">
      <alignment horizontal="left"/>
      <protection/>
    </xf>
    <xf numFmtId="0" fontId="141" fillId="116" borderId="0" xfId="1037" applyFont="1" applyFill="1" applyProtection="1">
      <alignment/>
      <protection/>
    </xf>
    <xf numFmtId="0" fontId="140" fillId="17" borderId="6" xfId="1037" applyFont="1" applyFill="1" applyBorder="1" applyAlignment="1">
      <alignment horizontal="right" wrapText="1"/>
      <protection/>
    </xf>
    <xf numFmtId="0" fontId="141" fillId="0" borderId="0" xfId="0" applyFont="1" applyFill="1" applyBorder="1" applyAlignment="1">
      <alignment/>
    </xf>
    <xf numFmtId="0" fontId="140" fillId="0" borderId="0" xfId="0" applyFont="1" applyFill="1" applyBorder="1" applyAlignment="1">
      <alignment horizontal="left" vertical="center" indent="1"/>
    </xf>
    <xf numFmtId="258" fontId="240" fillId="0" borderId="0" xfId="903" applyNumberFormat="1" applyFont="1">
      <alignment/>
      <protection/>
    </xf>
    <xf numFmtId="257" fontId="240" fillId="0" borderId="0" xfId="903" applyNumberFormat="1" applyFont="1">
      <alignment/>
      <protection/>
    </xf>
    <xf numFmtId="258" fontId="240" fillId="117" borderId="0" xfId="903" applyNumberFormat="1" applyFont="1" applyFill="1">
      <alignment/>
      <protection/>
    </xf>
    <xf numFmtId="0" fontId="140" fillId="116" borderId="0" xfId="1037" applyFont="1" applyFill="1" applyBorder="1">
      <alignment/>
      <protection/>
    </xf>
    <xf numFmtId="0" fontId="151" fillId="0" borderId="0" xfId="0" applyFont="1" applyFill="1" applyBorder="1" applyAlignment="1">
      <alignment vertical="center"/>
    </xf>
    <xf numFmtId="257" fontId="240" fillId="0" borderId="74" xfId="903" applyNumberFormat="1" applyFont="1" applyBorder="1">
      <alignment/>
      <protection/>
    </xf>
    <xf numFmtId="0" fontId="140" fillId="0" borderId="80" xfId="0" applyFont="1" applyFill="1" applyBorder="1" applyAlignment="1">
      <alignment/>
    </xf>
    <xf numFmtId="264" fontId="240" fillId="0" borderId="0" xfId="903" applyNumberFormat="1" applyFont="1">
      <alignment/>
      <protection/>
    </xf>
    <xf numFmtId="0" fontId="140" fillId="0" borderId="74" xfId="0" applyFont="1" applyFill="1" applyBorder="1" applyAlignment="1">
      <alignment horizontal="left" vertical="center" indent="1"/>
    </xf>
    <xf numFmtId="258" fontId="240" fillId="0" borderId="74" xfId="903" applyNumberFormat="1" applyFont="1" applyBorder="1">
      <alignment/>
      <protection/>
    </xf>
    <xf numFmtId="0" fontId="140" fillId="0" borderId="74" xfId="1037" applyFont="1" applyFill="1" applyBorder="1">
      <alignment/>
      <protection/>
    </xf>
    <xf numFmtId="261" fontId="240" fillId="0" borderId="74" xfId="903" applyNumberFormat="1" applyFont="1" applyBorder="1">
      <alignment/>
      <protection/>
    </xf>
    <xf numFmtId="265" fontId="240" fillId="0" borderId="0" xfId="902" applyNumberFormat="1" applyFont="1">
      <alignment/>
      <protection/>
    </xf>
    <xf numFmtId="265" fontId="240" fillId="0" borderId="0" xfId="902" applyNumberFormat="1" applyFont="1" applyBorder="1">
      <alignment/>
      <protection/>
    </xf>
    <xf numFmtId="257" fontId="240" fillId="0" borderId="0" xfId="903" applyNumberFormat="1" applyFont="1" applyBorder="1">
      <alignment/>
      <protection/>
    </xf>
    <xf numFmtId="265" fontId="240" fillId="0" borderId="74" xfId="902" applyNumberFormat="1" applyFont="1" applyBorder="1">
      <alignment/>
      <protection/>
    </xf>
    <xf numFmtId="0" fontId="140" fillId="0" borderId="0" xfId="0" applyFont="1" applyAlignment="1" applyProtection="1">
      <alignment/>
      <protection/>
    </xf>
    <xf numFmtId="0" fontId="140" fillId="0" borderId="0" xfId="0" applyFont="1" applyBorder="1" applyAlignment="1" applyProtection="1">
      <alignment/>
      <protection/>
    </xf>
    <xf numFmtId="0" fontId="141" fillId="0" borderId="0" xfId="0" applyFont="1" applyAlignment="1" applyProtection="1">
      <alignment/>
      <protection/>
    </xf>
    <xf numFmtId="257" fontId="240" fillId="0" borderId="80" xfId="903" applyNumberFormat="1" applyFont="1" applyBorder="1">
      <alignment/>
      <protection/>
    </xf>
    <xf numFmtId="258" fontId="240" fillId="0" borderId="80" xfId="903" applyNumberFormat="1" applyFont="1" applyBorder="1">
      <alignment/>
      <protection/>
    </xf>
    <xf numFmtId="257" fontId="240" fillId="117" borderId="0" xfId="903" applyNumberFormat="1" applyFont="1" applyFill="1" applyBorder="1">
      <alignment/>
      <protection/>
    </xf>
    <xf numFmtId="258" fontId="241" fillId="0" borderId="0" xfId="903" applyNumberFormat="1" applyFont="1">
      <alignment/>
      <protection/>
    </xf>
    <xf numFmtId="257" fontId="241" fillId="0" borderId="0" xfId="903" applyNumberFormat="1" applyFont="1">
      <alignment/>
      <protection/>
    </xf>
    <xf numFmtId="258" fontId="241" fillId="117" borderId="0" xfId="903" applyNumberFormat="1" applyFont="1" applyFill="1">
      <alignment/>
      <protection/>
    </xf>
    <xf numFmtId="257" fontId="241" fillId="0" borderId="80" xfId="903" applyNumberFormat="1" applyFont="1" applyBorder="1">
      <alignment/>
      <protection/>
    </xf>
    <xf numFmtId="258" fontId="241" fillId="0" borderId="74" xfId="903" applyNumberFormat="1" applyFont="1" applyBorder="1">
      <alignment/>
      <protection/>
    </xf>
    <xf numFmtId="264" fontId="241" fillId="0" borderId="0" xfId="903" applyNumberFormat="1" applyFont="1">
      <alignment/>
      <protection/>
    </xf>
    <xf numFmtId="261" fontId="241" fillId="0" borderId="74" xfId="903" applyNumberFormat="1" applyFont="1" applyBorder="1">
      <alignment/>
      <protection/>
    </xf>
    <xf numFmtId="265" fontId="241" fillId="0" borderId="0" xfId="902" applyNumberFormat="1" applyFont="1">
      <alignment/>
      <protection/>
    </xf>
    <xf numFmtId="265" fontId="241" fillId="0" borderId="0" xfId="902" applyNumberFormat="1" applyFont="1" applyBorder="1">
      <alignment/>
      <protection/>
    </xf>
    <xf numFmtId="265" fontId="241" fillId="0" borderId="74" xfId="902" applyNumberFormat="1" applyFont="1" applyBorder="1">
      <alignment/>
      <protection/>
    </xf>
    <xf numFmtId="261" fontId="240" fillId="0" borderId="0" xfId="903" applyNumberFormat="1" applyFont="1" applyBorder="1">
      <alignment/>
      <protection/>
    </xf>
    <xf numFmtId="258" fontId="241" fillId="117" borderId="83" xfId="903" applyNumberFormat="1" applyFont="1" applyFill="1" applyBorder="1">
      <alignment/>
      <protection/>
    </xf>
    <xf numFmtId="257" fontId="240" fillId="117" borderId="83" xfId="903" applyNumberFormat="1" applyFont="1" applyFill="1" applyBorder="1">
      <alignment/>
      <protection/>
    </xf>
    <xf numFmtId="258" fontId="240" fillId="117" borderId="83" xfId="903" applyNumberFormat="1" applyFont="1" applyFill="1" applyBorder="1">
      <alignment/>
      <protection/>
    </xf>
    <xf numFmtId="257" fontId="241" fillId="117" borderId="83" xfId="903" applyNumberFormat="1" applyFont="1" applyFill="1" applyBorder="1">
      <alignment/>
      <protection/>
    </xf>
    <xf numFmtId="0" fontId="144" fillId="26" borderId="90" xfId="1037" applyFont="1" applyFill="1" applyBorder="1" applyAlignment="1" applyProtection="1">
      <alignment horizontal="right"/>
      <protection/>
    </xf>
    <xf numFmtId="0" fontId="144" fillId="116" borderId="75" xfId="1037" applyFont="1" applyFill="1" applyBorder="1" applyAlignment="1" applyProtection="1">
      <alignment horizontal="right"/>
      <protection/>
    </xf>
    <xf numFmtId="258" fontId="236" fillId="0" borderId="81" xfId="903" applyNumberFormat="1" applyFont="1" applyBorder="1">
      <alignment/>
      <protection/>
    </xf>
    <xf numFmtId="260" fontId="242" fillId="0" borderId="0" xfId="902" applyNumberFormat="1" applyFont="1">
      <alignment/>
      <protection/>
    </xf>
    <xf numFmtId="260" fontId="243" fillId="0" borderId="0" xfId="902" applyNumberFormat="1" applyFont="1" applyBorder="1">
      <alignment/>
      <protection/>
    </xf>
    <xf numFmtId="260" fontId="243" fillId="0" borderId="0" xfId="902" applyNumberFormat="1" applyFont="1">
      <alignment/>
      <protection/>
    </xf>
    <xf numFmtId="260" fontId="242" fillId="0" borderId="74" xfId="902" applyNumberFormat="1" applyFont="1" applyBorder="1">
      <alignment/>
      <protection/>
    </xf>
    <xf numFmtId="257" fontId="243" fillId="0" borderId="0" xfId="903" applyNumberFormat="1" applyFont="1" applyBorder="1">
      <alignment/>
      <protection/>
    </xf>
    <xf numFmtId="260" fontId="243" fillId="0" borderId="74" xfId="902" applyNumberFormat="1" applyFont="1" applyBorder="1">
      <alignment/>
      <protection/>
    </xf>
    <xf numFmtId="260" fontId="239" fillId="0" borderId="84" xfId="902" applyNumberFormat="1" applyFont="1" applyBorder="1">
      <alignment/>
      <protection/>
    </xf>
    <xf numFmtId="260" fontId="238" fillId="0" borderId="74" xfId="902" applyNumberFormat="1" applyFont="1" applyBorder="1">
      <alignment/>
      <protection/>
    </xf>
    <xf numFmtId="0" fontId="142" fillId="17" borderId="0" xfId="1037" applyFont="1" applyFill="1" applyProtection="1">
      <alignment/>
      <protection/>
    </xf>
    <xf numFmtId="0" fontId="167" fillId="17" borderId="0" xfId="1037" applyFont="1" applyFill="1" applyProtection="1">
      <alignment/>
      <protection/>
    </xf>
    <xf numFmtId="0" fontId="142" fillId="17" borderId="0" xfId="1037" applyFont="1" applyFill="1" applyBorder="1" applyProtection="1">
      <alignment/>
      <protection/>
    </xf>
    <xf numFmtId="0" fontId="142" fillId="0" borderId="0" xfId="1037" applyFont="1" applyFill="1" applyProtection="1">
      <alignment/>
      <protection/>
    </xf>
    <xf numFmtId="0" fontId="142" fillId="0" borderId="0" xfId="1037" applyFont="1" applyFill="1">
      <alignment/>
      <protection/>
    </xf>
    <xf numFmtId="37" fontId="167" fillId="17" borderId="0" xfId="1037" applyNumberFormat="1" applyFont="1" applyFill="1" applyAlignment="1" applyProtection="1">
      <alignment horizontal="left"/>
      <protection/>
    </xf>
    <xf numFmtId="37" fontId="142" fillId="17" borderId="0" xfId="1037" applyNumberFormat="1" applyFont="1" applyFill="1" applyAlignment="1" applyProtection="1">
      <alignment horizontal="left"/>
      <protection/>
    </xf>
    <xf numFmtId="37" fontId="167" fillId="17" borderId="0" xfId="1037" applyNumberFormat="1" applyFont="1" applyFill="1" applyBorder="1" applyAlignment="1" applyProtection="1">
      <alignment horizontal="left"/>
      <protection/>
    </xf>
    <xf numFmtId="0" fontId="167" fillId="17" borderId="0" xfId="1037" applyFont="1" applyFill="1" applyAlignment="1" applyProtection="1">
      <alignment horizontal="right"/>
      <protection/>
    </xf>
    <xf numFmtId="0" fontId="167" fillId="17" borderId="0" xfId="1037" applyFont="1" applyFill="1" applyBorder="1" applyProtection="1">
      <alignment/>
      <protection/>
    </xf>
    <xf numFmtId="0" fontId="142" fillId="17" borderId="0" xfId="1037" applyFont="1" applyFill="1" applyBorder="1" applyAlignment="1" applyProtection="1">
      <alignment horizontal="right" wrapText="1"/>
      <protection/>
    </xf>
    <xf numFmtId="0" fontId="167" fillId="17" borderId="6" xfId="1037" applyFont="1" applyFill="1" applyBorder="1" applyAlignment="1">
      <alignment horizontal="right"/>
      <protection/>
    </xf>
    <xf numFmtId="37" fontId="168" fillId="17" borderId="0" xfId="1037" applyNumberFormat="1" applyFont="1" applyFill="1" applyBorder="1" applyAlignment="1" applyProtection="1">
      <alignment wrapText="1"/>
      <protection/>
    </xf>
    <xf numFmtId="0" fontId="142" fillId="17" borderId="6" xfId="1037" applyFont="1" applyFill="1" applyBorder="1" applyAlignment="1">
      <alignment horizontal="right" wrapText="1"/>
      <protection/>
    </xf>
    <xf numFmtId="0" fontId="142" fillId="17" borderId="6" xfId="1037" applyFont="1" applyFill="1" applyBorder="1" applyAlignment="1">
      <alignment horizontal="right"/>
      <protection/>
    </xf>
    <xf numFmtId="0" fontId="167" fillId="120" borderId="37" xfId="1037" applyFont="1" applyFill="1" applyBorder="1">
      <alignment/>
      <protection/>
    </xf>
    <xf numFmtId="0" fontId="167" fillId="118" borderId="0" xfId="1037" applyFont="1" applyFill="1" applyBorder="1" applyProtection="1">
      <alignment/>
      <protection/>
    </xf>
    <xf numFmtId="0" fontId="142" fillId="118" borderId="0" xfId="1037" applyFont="1" applyFill="1" applyBorder="1" applyProtection="1">
      <alignment/>
      <protection/>
    </xf>
    <xf numFmtId="0" fontId="142" fillId="118" borderId="0" xfId="1037" applyFont="1" applyFill="1" applyBorder="1" applyAlignment="1" applyProtection="1">
      <alignment horizontal="right"/>
      <protection/>
    </xf>
    <xf numFmtId="0" fontId="142" fillId="116" borderId="0" xfId="1037" applyFont="1" applyFill="1" applyBorder="1" applyProtection="1">
      <alignment/>
      <protection/>
    </xf>
    <xf numFmtId="37" fontId="167" fillId="0" borderId="0" xfId="1037" applyNumberFormat="1" applyFont="1" applyFill="1">
      <alignment/>
      <protection/>
    </xf>
    <xf numFmtId="37" fontId="167" fillId="116" borderId="0" xfId="1037" applyNumberFormat="1" applyFont="1" applyFill="1" applyProtection="1">
      <alignment/>
      <protection/>
    </xf>
    <xf numFmtId="37" fontId="142" fillId="116" borderId="0" xfId="1037" applyNumberFormat="1" applyFont="1" applyFill="1" applyProtection="1">
      <alignment/>
      <protection/>
    </xf>
    <xf numFmtId="37" fontId="167" fillId="116" borderId="0" xfId="1037" applyNumberFormat="1" applyFont="1" applyFill="1" applyBorder="1" applyProtection="1">
      <alignment/>
      <protection/>
    </xf>
    <xf numFmtId="0" fontId="142" fillId="116" borderId="0" xfId="1037" applyFont="1" applyFill="1" applyBorder="1" applyAlignment="1" applyProtection="1">
      <alignment horizontal="right"/>
      <protection/>
    </xf>
    <xf numFmtId="0" fontId="142" fillId="116" borderId="0" xfId="1037" applyFont="1" applyFill="1" applyBorder="1">
      <alignment/>
      <protection/>
    </xf>
    <xf numFmtId="0" fontId="142" fillId="116" borderId="0" xfId="1037" applyFont="1" applyFill="1" applyProtection="1">
      <alignment/>
      <protection/>
    </xf>
    <xf numFmtId="37" fontId="142" fillId="0" borderId="0" xfId="0" applyNumberFormat="1" applyFont="1" applyFill="1" applyAlignment="1">
      <alignment horizontal="left" indent="1"/>
    </xf>
    <xf numFmtId="258" fontId="244" fillId="0" borderId="0" xfId="903" applyNumberFormat="1" applyFont="1">
      <alignment/>
      <protection/>
    </xf>
    <xf numFmtId="257" fontId="244" fillId="0" borderId="0" xfId="903" applyNumberFormat="1" applyFont="1">
      <alignment/>
      <protection/>
    </xf>
    <xf numFmtId="169" fontId="142" fillId="116" borderId="0" xfId="1037" applyNumberFormat="1" applyFont="1" applyFill="1" applyProtection="1">
      <alignment/>
      <protection/>
    </xf>
    <xf numFmtId="0" fontId="142" fillId="116" borderId="0" xfId="1037" applyFont="1" applyFill="1">
      <alignment/>
      <protection/>
    </xf>
    <xf numFmtId="172" fontId="142" fillId="116" borderId="0" xfId="1037" applyNumberFormat="1" applyFont="1" applyFill="1" applyProtection="1">
      <alignment/>
      <protection/>
    </xf>
    <xf numFmtId="37" fontId="167" fillId="0" borderId="0" xfId="0" applyNumberFormat="1" applyFont="1" applyFill="1" applyBorder="1" applyAlignment="1">
      <alignment/>
    </xf>
    <xf numFmtId="169" fontId="142" fillId="0" borderId="0" xfId="1037" applyNumberFormat="1" applyFont="1" applyFill="1" applyProtection="1">
      <alignment/>
      <protection/>
    </xf>
    <xf numFmtId="37" fontId="167" fillId="120" borderId="0" xfId="1037" applyNumberFormat="1" applyFont="1" applyFill="1">
      <alignment/>
      <protection/>
    </xf>
    <xf numFmtId="258" fontId="244" fillId="117" borderId="0" xfId="903" applyNumberFormat="1" applyFont="1" applyFill="1">
      <alignment/>
      <protection/>
    </xf>
    <xf numFmtId="257" fontId="244" fillId="117" borderId="0" xfId="903" applyNumberFormat="1" applyFont="1" applyFill="1">
      <alignment/>
      <protection/>
    </xf>
    <xf numFmtId="37" fontId="142" fillId="0" borderId="0" xfId="0" applyNumberFormat="1" applyFont="1" applyFill="1" applyBorder="1" applyAlignment="1">
      <alignment horizontal="left" indent="1"/>
    </xf>
    <xf numFmtId="37" fontId="167" fillId="0" borderId="0" xfId="1037" applyNumberFormat="1" applyFont="1" applyFill="1" applyBorder="1">
      <alignment/>
      <protection/>
    </xf>
    <xf numFmtId="37" fontId="167" fillId="118" borderId="0" xfId="1037" applyNumberFormat="1" applyFont="1" applyFill="1" applyBorder="1">
      <alignment/>
      <protection/>
    </xf>
    <xf numFmtId="0" fontId="142" fillId="0" borderId="0" xfId="0" applyFont="1" applyFill="1" applyBorder="1" applyAlignment="1">
      <alignment/>
    </xf>
    <xf numFmtId="0" fontId="167" fillId="0" borderId="0" xfId="0" applyFont="1" applyFill="1" applyBorder="1" applyAlignment="1">
      <alignment/>
    </xf>
    <xf numFmtId="0" fontId="167" fillId="116" borderId="0" xfId="1037" applyFont="1" applyFill="1" applyBorder="1" applyProtection="1">
      <alignment/>
      <protection/>
    </xf>
    <xf numFmtId="0" fontId="168" fillId="116" borderId="0" xfId="1037" applyFont="1" applyFill="1" applyBorder="1">
      <alignment/>
      <protection/>
    </xf>
    <xf numFmtId="172" fontId="168" fillId="116" borderId="0" xfId="1037" applyNumberFormat="1" applyFont="1" applyFill="1" applyProtection="1">
      <alignment/>
      <protection/>
    </xf>
    <xf numFmtId="0" fontId="168" fillId="116" borderId="0" xfId="1037" applyFont="1" applyFill="1">
      <alignment/>
      <protection/>
    </xf>
    <xf numFmtId="0" fontId="168" fillId="0" borderId="0" xfId="0" applyFont="1" applyFill="1" applyBorder="1" applyAlignment="1">
      <alignment/>
    </xf>
    <xf numFmtId="0" fontId="168" fillId="116" borderId="0" xfId="1037" applyFont="1" applyFill="1" applyBorder="1" applyAlignment="1" applyProtection="1">
      <alignment vertical="top"/>
      <protection/>
    </xf>
    <xf numFmtId="0" fontId="167" fillId="120" borderId="0" xfId="1037" applyFont="1" applyFill="1" applyBorder="1">
      <alignment/>
      <protection/>
    </xf>
    <xf numFmtId="263" fontId="244" fillId="117" borderId="0" xfId="901" applyNumberFormat="1" applyFont="1" applyFill="1">
      <alignment/>
      <protection/>
    </xf>
    <xf numFmtId="0" fontId="142" fillId="116" borderId="0" xfId="1037" applyFont="1" applyFill="1" applyAlignment="1" applyProtection="1">
      <alignment/>
      <protection/>
    </xf>
    <xf numFmtId="0" fontId="142" fillId="0" borderId="0" xfId="0" applyFont="1" applyFill="1" applyBorder="1" applyAlignment="1">
      <alignment/>
    </xf>
    <xf numFmtId="0" fontId="142" fillId="116" borderId="0" xfId="1037" applyFont="1" applyFill="1" applyAlignment="1">
      <alignment/>
      <protection/>
    </xf>
    <xf numFmtId="0" fontId="142" fillId="116" borderId="0" xfId="1037" applyFont="1" applyFill="1" applyAlignment="1" applyProtection="1">
      <alignment vertical="top"/>
      <protection/>
    </xf>
    <xf numFmtId="0" fontId="142" fillId="0" borderId="0" xfId="0" applyFont="1" applyFill="1" applyAlignment="1">
      <alignment/>
    </xf>
    <xf numFmtId="264" fontId="244" fillId="0" borderId="0" xfId="903" applyNumberFormat="1" applyFont="1">
      <alignment/>
      <protection/>
    </xf>
    <xf numFmtId="0" fontId="142" fillId="116" borderId="0" xfId="1037" applyFont="1" applyFill="1" applyAlignment="1">
      <alignment vertical="top"/>
      <protection/>
    </xf>
    <xf numFmtId="0" fontId="167" fillId="26" borderId="0" xfId="0" applyFont="1" applyFill="1" applyBorder="1" applyAlignment="1">
      <alignment/>
    </xf>
    <xf numFmtId="0" fontId="142" fillId="116" borderId="0" xfId="0" applyFont="1" applyFill="1" applyBorder="1" applyAlignment="1">
      <alignment horizontal="left" vertical="center" indent="1"/>
    </xf>
    <xf numFmtId="0" fontId="142" fillId="0" borderId="0" xfId="0" applyFont="1" applyFill="1" applyBorder="1" applyAlignment="1">
      <alignment vertical="center"/>
    </xf>
    <xf numFmtId="0" fontId="142" fillId="116" borderId="0" xfId="1037" applyFont="1" applyFill="1" applyAlignment="1" applyProtection="1">
      <alignment vertical="top" wrapText="1"/>
      <protection/>
    </xf>
    <xf numFmtId="0" fontId="167" fillId="116" borderId="0" xfId="1037" applyFont="1" applyFill="1" applyAlignment="1" applyProtection="1">
      <alignment vertical="top" wrapText="1"/>
      <protection/>
    </xf>
    <xf numFmtId="0" fontId="167" fillId="17" borderId="0" xfId="1037" applyFont="1" applyFill="1">
      <alignment/>
      <protection/>
    </xf>
    <xf numFmtId="37" fontId="160" fillId="17" borderId="6" xfId="1037" applyNumberFormat="1" applyFont="1" applyFill="1" applyBorder="1" applyAlignment="1" applyProtection="1">
      <alignment wrapText="1"/>
      <protection/>
    </xf>
    <xf numFmtId="258" fontId="245" fillId="0" borderId="0" xfId="903" applyNumberFormat="1" applyFont="1">
      <alignment/>
      <protection/>
    </xf>
    <xf numFmtId="257" fontId="245" fillId="0" borderId="0" xfId="903" applyNumberFormat="1" applyFont="1">
      <alignment/>
      <protection/>
    </xf>
    <xf numFmtId="258" fontId="245" fillId="117" borderId="0" xfId="903" applyNumberFormat="1" applyFont="1" applyFill="1">
      <alignment/>
      <protection/>
    </xf>
    <xf numFmtId="257" fontId="245" fillId="117" borderId="0" xfId="903" applyNumberFormat="1" applyFont="1" applyFill="1">
      <alignment/>
      <protection/>
    </xf>
    <xf numFmtId="264" fontId="245" fillId="0" borderId="0" xfId="903" applyNumberFormat="1" applyFont="1">
      <alignment/>
      <protection/>
    </xf>
    <xf numFmtId="260" fontId="246" fillId="0" borderId="0" xfId="902" applyNumberFormat="1" applyFont="1">
      <alignment/>
      <protection/>
    </xf>
    <xf numFmtId="260" fontId="247" fillId="0" borderId="0" xfId="902" applyNumberFormat="1" applyFont="1">
      <alignment/>
      <protection/>
    </xf>
    <xf numFmtId="257" fontId="245" fillId="0" borderId="74" xfId="903" applyNumberFormat="1" applyFont="1" applyBorder="1">
      <alignment/>
      <protection/>
    </xf>
    <xf numFmtId="257" fontId="244" fillId="0" borderId="74" xfId="903" applyNumberFormat="1" applyFont="1" applyBorder="1">
      <alignment/>
      <protection/>
    </xf>
    <xf numFmtId="257" fontId="245" fillId="117" borderId="83" xfId="903" applyNumberFormat="1" applyFont="1" applyFill="1" applyBorder="1">
      <alignment/>
      <protection/>
    </xf>
    <xf numFmtId="257" fontId="244" fillId="117" borderId="83" xfId="903" applyNumberFormat="1" applyFont="1" applyFill="1" applyBorder="1">
      <alignment/>
      <protection/>
    </xf>
    <xf numFmtId="258" fontId="245" fillId="117" borderId="83" xfId="903" applyNumberFormat="1" applyFont="1" applyFill="1" applyBorder="1">
      <alignment/>
      <protection/>
    </xf>
    <xf numFmtId="258" fontId="244" fillId="117" borderId="83" xfId="903" applyNumberFormat="1" applyFont="1" applyFill="1" applyBorder="1">
      <alignment/>
      <protection/>
    </xf>
    <xf numFmtId="0" fontId="143" fillId="0" borderId="0" xfId="1037" applyFont="1" applyFill="1" applyProtection="1">
      <alignment/>
      <protection/>
    </xf>
    <xf numFmtId="0" fontId="143" fillId="0" borderId="0" xfId="1037" applyFont="1" applyFill="1">
      <alignment/>
      <protection/>
    </xf>
    <xf numFmtId="0" fontId="168" fillId="116" borderId="0" xfId="1037" applyFont="1" applyFill="1" applyBorder="1" applyAlignment="1">
      <alignment vertical="top"/>
      <protection/>
    </xf>
    <xf numFmtId="258" fontId="241" fillId="0" borderId="75" xfId="903" applyNumberFormat="1" applyFont="1" applyBorder="1">
      <alignment/>
      <protection/>
    </xf>
    <xf numFmtId="257" fontId="241" fillId="0" borderId="84" xfId="903" applyNumberFormat="1" applyFont="1" applyBorder="1">
      <alignment/>
      <protection/>
    </xf>
    <xf numFmtId="257" fontId="241" fillId="0" borderId="75" xfId="903" applyNumberFormat="1" applyFont="1" applyBorder="1">
      <alignment/>
      <protection/>
    </xf>
    <xf numFmtId="261" fontId="241" fillId="0" borderId="75" xfId="903" applyNumberFormat="1" applyFont="1" applyBorder="1">
      <alignment/>
      <protection/>
    </xf>
    <xf numFmtId="254" fontId="141" fillId="17" borderId="91" xfId="1037" applyNumberFormat="1" applyFont="1" applyFill="1" applyBorder="1" applyProtection="1">
      <alignment/>
      <protection/>
    </xf>
    <xf numFmtId="0" fontId="139" fillId="17" borderId="0" xfId="1037" applyFont="1" applyFill="1" applyBorder="1" applyAlignment="1">
      <alignment horizontal="left" wrapText="1"/>
      <protection/>
    </xf>
    <xf numFmtId="257" fontId="240" fillId="0" borderId="85" xfId="903" applyNumberFormat="1" applyFont="1" applyBorder="1">
      <alignment/>
      <protection/>
    </xf>
    <xf numFmtId="0" fontId="140" fillId="17" borderId="78" xfId="1037" applyFont="1" applyFill="1" applyBorder="1" applyProtection="1">
      <alignment/>
      <protection/>
    </xf>
    <xf numFmtId="0" fontId="141" fillId="0" borderId="0" xfId="1037" applyFont="1" applyFill="1" applyBorder="1" applyAlignment="1" applyProtection="1">
      <alignment horizontal="right"/>
      <protection/>
    </xf>
    <xf numFmtId="169" fontId="141" fillId="0" borderId="0" xfId="1037" applyNumberFormat="1" applyFont="1" applyFill="1" applyBorder="1" applyProtection="1">
      <alignment/>
      <protection/>
    </xf>
    <xf numFmtId="0" fontId="140" fillId="0" borderId="74" xfId="1037" applyFont="1" applyFill="1" applyBorder="1" applyProtection="1">
      <alignment/>
      <protection/>
    </xf>
    <xf numFmtId="257" fontId="241" fillId="0" borderId="92" xfId="903" applyNumberFormat="1" applyFont="1" applyBorder="1">
      <alignment/>
      <protection/>
    </xf>
    <xf numFmtId="0" fontId="141" fillId="116" borderId="66" xfId="1037" applyNumberFormat="1" applyFont="1" applyFill="1" applyBorder="1" applyAlignment="1">
      <alignment horizontal="right"/>
      <protection/>
    </xf>
    <xf numFmtId="0" fontId="141" fillId="17" borderId="67" xfId="1037" applyFont="1" applyFill="1" applyBorder="1" applyAlignment="1">
      <alignment horizontal="right"/>
      <protection/>
    </xf>
    <xf numFmtId="258" fontId="240" fillId="0" borderId="85" xfId="903" applyNumberFormat="1" applyFont="1" applyBorder="1">
      <alignment/>
      <protection/>
    </xf>
    <xf numFmtId="37" fontId="150" fillId="116" borderId="0" xfId="1037" applyNumberFormat="1" applyFont="1" applyFill="1" applyBorder="1" applyAlignment="1" applyProtection="1">
      <alignment horizontal="right"/>
      <protection/>
    </xf>
    <xf numFmtId="37" fontId="150" fillId="116" borderId="0" xfId="1037" applyNumberFormat="1" applyFont="1" applyFill="1" applyAlignment="1" applyProtection="1">
      <alignment horizontal="left"/>
      <protection/>
    </xf>
    <xf numFmtId="37" fontId="150" fillId="116" borderId="0" xfId="1037" applyNumberFormat="1" applyFont="1" applyFill="1" applyBorder="1" applyAlignment="1" applyProtection="1">
      <alignment horizontal="left"/>
      <protection/>
    </xf>
    <xf numFmtId="252" fontId="162" fillId="116" borderId="0" xfId="1037" applyNumberFormat="1" applyFont="1" applyFill="1" applyAlignment="1" quotePrefix="1">
      <alignment horizontal="right"/>
      <protection/>
    </xf>
    <xf numFmtId="252" fontId="163" fillId="116" borderId="0" xfId="1037" applyNumberFormat="1" applyFont="1" applyFill="1" applyAlignment="1" quotePrefix="1">
      <alignment horizontal="right"/>
      <protection/>
    </xf>
    <xf numFmtId="0" fontId="162" fillId="116" borderId="6" xfId="1037" applyFont="1" applyFill="1" applyBorder="1" applyAlignment="1">
      <alignment horizontal="right"/>
      <protection/>
    </xf>
    <xf numFmtId="0" fontId="163" fillId="116" borderId="6" xfId="1037" applyFont="1" applyFill="1" applyBorder="1" applyAlignment="1">
      <alignment horizontal="right"/>
      <protection/>
    </xf>
    <xf numFmtId="0" fontId="165" fillId="0" borderId="0" xfId="0" applyFont="1" applyFill="1" applyBorder="1" applyAlignment="1">
      <alignment/>
    </xf>
    <xf numFmtId="0" fontId="162" fillId="0" borderId="0" xfId="0" applyFont="1" applyFill="1" applyBorder="1" applyAlignment="1">
      <alignment/>
    </xf>
    <xf numFmtId="0" fontId="163" fillId="0" borderId="0" xfId="0" applyFont="1" applyFill="1" applyBorder="1" applyAlignment="1">
      <alignment horizontal="left" indent="1"/>
    </xf>
    <xf numFmtId="257" fontId="248" fillId="0" borderId="0" xfId="903" applyNumberFormat="1" applyFont="1">
      <alignment/>
      <protection/>
    </xf>
    <xf numFmtId="258" fontId="248" fillId="0" borderId="0" xfId="903" applyNumberFormat="1" applyFont="1">
      <alignment/>
      <protection/>
    </xf>
    <xf numFmtId="0" fontId="162" fillId="0" borderId="6" xfId="0" applyFont="1" applyFill="1" applyBorder="1" applyAlignment="1">
      <alignment/>
    </xf>
    <xf numFmtId="0" fontId="165" fillId="17" borderId="0" xfId="1037" applyFont="1" applyFill="1" applyBorder="1">
      <alignment/>
      <protection/>
    </xf>
    <xf numFmtId="0" fontId="162" fillId="17" borderId="0" xfId="1037" applyFont="1" applyFill="1" applyBorder="1">
      <alignment/>
      <protection/>
    </xf>
    <xf numFmtId="0" fontId="162" fillId="0" borderId="34" xfId="0" applyFont="1" applyFill="1" applyBorder="1" applyAlignment="1">
      <alignment/>
    </xf>
    <xf numFmtId="0" fontId="150" fillId="17" borderId="0" xfId="1037" applyFont="1" applyFill="1" applyBorder="1" applyAlignment="1">
      <alignment horizontal="right"/>
      <protection/>
    </xf>
    <xf numFmtId="257" fontId="249" fillId="0" borderId="0" xfId="903" applyNumberFormat="1" applyFont="1">
      <alignment/>
      <protection/>
    </xf>
    <xf numFmtId="258" fontId="249" fillId="0" borderId="0" xfId="903" applyNumberFormat="1" applyFont="1">
      <alignment/>
      <protection/>
    </xf>
    <xf numFmtId="258" fontId="249" fillId="0" borderId="6" xfId="903" applyNumberFormat="1" applyFont="1" applyBorder="1">
      <alignment/>
      <protection/>
    </xf>
    <xf numFmtId="258" fontId="248" fillId="0" borderId="6" xfId="903" applyNumberFormat="1" applyFont="1" applyBorder="1">
      <alignment/>
      <protection/>
    </xf>
    <xf numFmtId="259" fontId="249" fillId="0" borderId="20" xfId="903" applyNumberFormat="1" applyFont="1" applyBorder="1">
      <alignment/>
      <protection/>
    </xf>
    <xf numFmtId="259" fontId="248" fillId="0" borderId="20" xfId="903" applyNumberFormat="1" applyFont="1" applyBorder="1">
      <alignment/>
      <protection/>
    </xf>
    <xf numFmtId="258" fontId="249" fillId="0" borderId="34" xfId="903" applyNumberFormat="1" applyFont="1" applyBorder="1">
      <alignment/>
      <protection/>
    </xf>
    <xf numFmtId="257" fontId="248" fillId="0" borderId="34" xfId="903" applyNumberFormat="1" applyFont="1" applyBorder="1">
      <alignment/>
      <protection/>
    </xf>
    <xf numFmtId="258" fontId="248" fillId="0" borderId="34" xfId="903" applyNumberFormat="1" applyFont="1" applyBorder="1">
      <alignment/>
      <protection/>
    </xf>
    <xf numFmtId="257" fontId="249" fillId="0" borderId="34" xfId="903" applyNumberFormat="1" applyFont="1" applyBorder="1">
      <alignment/>
      <protection/>
    </xf>
    <xf numFmtId="258" fontId="249" fillId="0" borderId="74" xfId="903" applyNumberFormat="1" applyFont="1" applyBorder="1">
      <alignment/>
      <protection/>
    </xf>
    <xf numFmtId="257" fontId="248" fillId="0" borderId="74" xfId="903" applyNumberFormat="1" applyFont="1" applyBorder="1">
      <alignment/>
      <protection/>
    </xf>
    <xf numFmtId="258" fontId="248" fillId="0" borderId="74" xfId="903" applyNumberFormat="1" applyFont="1" applyBorder="1">
      <alignment/>
      <protection/>
    </xf>
    <xf numFmtId="258" fontId="249" fillId="0" borderId="85" xfId="903" applyNumberFormat="1" applyFont="1" applyBorder="1">
      <alignment/>
      <protection/>
    </xf>
    <xf numFmtId="258" fontId="248" fillId="0" borderId="85" xfId="903" applyNumberFormat="1" applyFont="1" applyBorder="1">
      <alignment/>
      <protection/>
    </xf>
    <xf numFmtId="257" fontId="249" fillId="0" borderId="74" xfId="903" applyNumberFormat="1" applyFont="1" applyBorder="1">
      <alignment/>
      <protection/>
    </xf>
    <xf numFmtId="258" fontId="249" fillId="0" borderId="83" xfId="903" applyNumberFormat="1" applyFont="1" applyBorder="1">
      <alignment/>
      <protection/>
    </xf>
    <xf numFmtId="258" fontId="248" fillId="0" borderId="83" xfId="903" applyNumberFormat="1" applyFont="1" applyBorder="1">
      <alignment/>
      <protection/>
    </xf>
    <xf numFmtId="257" fontId="248" fillId="0" borderId="0" xfId="903" applyNumberFormat="1" applyFont="1" applyBorder="1">
      <alignment/>
      <protection/>
    </xf>
    <xf numFmtId="257" fontId="248" fillId="0" borderId="0" xfId="903" applyNumberFormat="1" applyFont="1" applyBorder="1" quotePrefix="1">
      <alignment/>
      <protection/>
    </xf>
    <xf numFmtId="257" fontId="237" fillId="0" borderId="34" xfId="903" applyNumberFormat="1" applyFont="1" applyBorder="1">
      <alignment/>
      <protection/>
    </xf>
    <xf numFmtId="0" fontId="144" fillId="116" borderId="5" xfId="1037" applyFont="1" applyFill="1" applyBorder="1" applyProtection="1">
      <alignment/>
      <protection/>
    </xf>
    <xf numFmtId="257" fontId="237" fillId="0" borderId="5" xfId="903" applyNumberFormat="1" applyFont="1" applyBorder="1">
      <alignment/>
      <protection/>
    </xf>
    <xf numFmtId="257" fontId="236" fillId="0" borderId="93" xfId="903" applyNumberFormat="1" applyFont="1" applyBorder="1">
      <alignment/>
      <protection/>
    </xf>
    <xf numFmtId="257" fontId="236" fillId="0" borderId="88" xfId="903" applyNumberFormat="1" applyFont="1" applyBorder="1">
      <alignment/>
      <protection/>
    </xf>
    <xf numFmtId="257" fontId="236" fillId="0" borderId="34" xfId="903" applyNumberFormat="1" applyFont="1" applyBorder="1">
      <alignment/>
      <protection/>
    </xf>
    <xf numFmtId="257" fontId="236" fillId="0" borderId="85" xfId="903" applyNumberFormat="1" applyFont="1" applyBorder="1">
      <alignment/>
      <protection/>
    </xf>
    <xf numFmtId="37" fontId="146" fillId="116" borderId="0" xfId="1037" applyNumberFormat="1" applyFont="1" applyFill="1" applyBorder="1" applyProtection="1">
      <alignment/>
      <protection/>
    </xf>
    <xf numFmtId="260" fontId="238" fillId="0" borderId="0" xfId="902" applyNumberFormat="1" applyFont="1" applyBorder="1">
      <alignment/>
      <protection/>
    </xf>
    <xf numFmtId="268" fontId="238" fillId="0" borderId="0" xfId="903" applyNumberFormat="1" applyFont="1">
      <alignment/>
      <protection/>
    </xf>
    <xf numFmtId="253" fontId="238" fillId="0" borderId="0" xfId="903" applyNumberFormat="1" applyFont="1">
      <alignment/>
      <protection/>
    </xf>
    <xf numFmtId="269" fontId="238" fillId="0" borderId="0" xfId="903" applyNumberFormat="1" applyFont="1">
      <alignment/>
      <protection/>
    </xf>
    <xf numFmtId="270" fontId="238" fillId="0" borderId="0" xfId="903" applyNumberFormat="1" applyFont="1">
      <alignment/>
      <protection/>
    </xf>
    <xf numFmtId="269" fontId="238" fillId="0" borderId="74" xfId="903" applyNumberFormat="1" applyFont="1" applyBorder="1">
      <alignment/>
      <protection/>
    </xf>
    <xf numFmtId="271" fontId="237" fillId="0" borderId="0" xfId="903" applyNumberFormat="1" applyFont="1">
      <alignment/>
      <protection/>
    </xf>
    <xf numFmtId="272" fontId="237" fillId="0" borderId="74" xfId="903" applyNumberFormat="1" applyFont="1" applyBorder="1">
      <alignment/>
      <protection/>
    </xf>
    <xf numFmtId="257" fontId="244" fillId="0" borderId="0" xfId="903" applyNumberFormat="1" applyFont="1" applyBorder="1">
      <alignment/>
      <protection/>
    </xf>
    <xf numFmtId="257" fontId="244" fillId="117" borderId="0" xfId="903" applyNumberFormat="1" applyFont="1" applyFill="1" applyBorder="1">
      <alignment/>
      <protection/>
    </xf>
    <xf numFmtId="257" fontId="247" fillId="0" borderId="0" xfId="903" applyNumberFormat="1" applyFont="1" applyBorder="1">
      <alignment/>
      <protection/>
    </xf>
    <xf numFmtId="0" fontId="142" fillId="116" borderId="0" xfId="1037" applyFont="1" applyFill="1" applyBorder="1" applyAlignment="1" applyProtection="1">
      <alignment vertical="top" wrapText="1"/>
      <protection/>
    </xf>
    <xf numFmtId="37" fontId="142" fillId="17" borderId="0" xfId="1037" applyNumberFormat="1" applyFont="1" applyFill="1" applyBorder="1" applyAlignment="1" applyProtection="1">
      <alignment horizontal="left"/>
      <protection/>
    </xf>
    <xf numFmtId="37" fontId="142" fillId="116" borderId="0" xfId="1037" applyNumberFormat="1" applyFont="1" applyFill="1" applyBorder="1" applyProtection="1">
      <alignment/>
      <protection/>
    </xf>
    <xf numFmtId="258" fontId="244" fillId="0" borderId="0" xfId="903" applyNumberFormat="1" applyFont="1" applyBorder="1">
      <alignment/>
      <protection/>
    </xf>
    <xf numFmtId="260" fontId="247" fillId="0" borderId="0" xfId="902" applyNumberFormat="1" applyFont="1" applyBorder="1">
      <alignment/>
      <protection/>
    </xf>
    <xf numFmtId="257" fontId="236" fillId="0" borderId="92" xfId="903" applyNumberFormat="1" applyFont="1" applyBorder="1">
      <alignment/>
      <protection/>
    </xf>
    <xf numFmtId="0" fontId="140" fillId="26" borderId="94" xfId="1037" applyFont="1" applyFill="1" applyBorder="1" applyProtection="1">
      <alignment/>
      <protection/>
    </xf>
    <xf numFmtId="17" fontId="140" fillId="17" borderId="95" xfId="0" applyNumberFormat="1" applyFont="1" applyFill="1" applyBorder="1" applyAlignment="1" quotePrefix="1">
      <alignment horizontal="right"/>
    </xf>
    <xf numFmtId="0" fontId="140" fillId="17" borderId="96" xfId="0" applyFont="1" applyFill="1" applyBorder="1" applyAlignment="1">
      <alignment horizontal="right"/>
    </xf>
    <xf numFmtId="0" fontId="140" fillId="0" borderId="97" xfId="1037" applyFont="1" applyFill="1" applyBorder="1" applyProtection="1">
      <alignment/>
      <protection/>
    </xf>
    <xf numFmtId="260" fontId="240" fillId="0" borderId="95" xfId="902" applyNumberFormat="1" applyFont="1" applyBorder="1">
      <alignment/>
      <protection/>
    </xf>
    <xf numFmtId="262" fontId="240" fillId="0" borderId="95" xfId="902" applyNumberFormat="1" applyFont="1" applyBorder="1">
      <alignment/>
      <protection/>
    </xf>
    <xf numFmtId="260" fontId="240" fillId="0" borderId="98" xfId="902" applyNumberFormat="1" applyFont="1" applyBorder="1">
      <alignment/>
      <protection/>
    </xf>
    <xf numFmtId="0" fontId="139" fillId="17" borderId="99" xfId="1037" applyFont="1" applyFill="1" applyBorder="1" applyProtection="1">
      <alignment/>
      <protection/>
    </xf>
    <xf numFmtId="0" fontId="141" fillId="116" borderId="95" xfId="1037" applyFont="1" applyFill="1" applyBorder="1" applyProtection="1">
      <alignment/>
      <protection/>
    </xf>
    <xf numFmtId="258" fontId="240" fillId="0" borderId="95" xfId="903" applyNumberFormat="1" applyFont="1" applyBorder="1">
      <alignment/>
      <protection/>
    </xf>
    <xf numFmtId="257" fontId="240" fillId="0" borderId="95" xfId="903" applyNumberFormat="1" applyFont="1" applyBorder="1">
      <alignment/>
      <protection/>
    </xf>
    <xf numFmtId="257" fontId="240" fillId="0" borderId="98" xfId="903" applyNumberFormat="1" applyFont="1" applyBorder="1">
      <alignment/>
      <protection/>
    </xf>
    <xf numFmtId="172" fontId="140" fillId="17" borderId="99" xfId="1037" applyNumberFormat="1" applyFont="1" applyFill="1" applyBorder="1" applyProtection="1">
      <alignment/>
      <protection/>
    </xf>
    <xf numFmtId="0" fontId="139" fillId="116" borderId="95" xfId="1037" applyFont="1" applyFill="1" applyBorder="1" applyProtection="1">
      <alignment/>
      <protection/>
    </xf>
    <xf numFmtId="0" fontId="144" fillId="17" borderId="95" xfId="1037" applyFont="1" applyFill="1" applyBorder="1" applyAlignment="1" applyProtection="1">
      <alignment horizontal="center"/>
      <protection/>
    </xf>
    <xf numFmtId="0" fontId="140" fillId="116" borderId="95" xfId="0" applyFont="1" applyFill="1" applyBorder="1" applyAlignment="1" applyProtection="1">
      <alignment/>
      <protection/>
    </xf>
    <xf numFmtId="257" fontId="240" fillId="0" borderId="99" xfId="903" applyNumberFormat="1" applyFont="1" applyBorder="1">
      <alignment/>
      <protection/>
    </xf>
    <xf numFmtId="261" fontId="240" fillId="0" borderId="95" xfId="903" applyNumberFormat="1" applyFont="1" applyBorder="1">
      <alignment/>
      <protection/>
    </xf>
    <xf numFmtId="254" fontId="140" fillId="17" borderId="99" xfId="0" applyNumberFormat="1" applyFont="1" applyFill="1" applyBorder="1" applyAlignment="1" applyProtection="1">
      <alignment/>
      <protection/>
    </xf>
    <xf numFmtId="37" fontId="146" fillId="17" borderId="0" xfId="1037" applyNumberFormat="1" applyFont="1" applyFill="1" applyAlignment="1">
      <alignment horizontal="right"/>
      <protection/>
    </xf>
    <xf numFmtId="258" fontId="245" fillId="0" borderId="74" xfId="903" applyNumberFormat="1" applyFont="1" applyBorder="1">
      <alignment/>
      <protection/>
    </xf>
    <xf numFmtId="258" fontId="244" fillId="0" borderId="74" xfId="903" applyNumberFormat="1" applyFont="1" applyBorder="1">
      <alignment/>
      <protection/>
    </xf>
    <xf numFmtId="0" fontId="142" fillId="116" borderId="0" xfId="0" applyFont="1" applyFill="1" applyBorder="1" applyAlignment="1">
      <alignment horizontal="left" vertical="center"/>
    </xf>
    <xf numFmtId="0" fontId="141" fillId="0" borderId="75" xfId="0" applyFont="1" applyFill="1" applyBorder="1" applyAlignment="1" applyProtection="1">
      <alignment/>
      <protection/>
    </xf>
    <xf numFmtId="17" fontId="141" fillId="17" borderId="66" xfId="0" applyNumberFormat="1" applyFont="1" applyFill="1" applyBorder="1" applyAlignment="1" quotePrefix="1">
      <alignment horizontal="right"/>
    </xf>
    <xf numFmtId="0" fontId="141" fillId="17" borderId="67" xfId="0" applyFont="1" applyFill="1" applyBorder="1" applyAlignment="1">
      <alignment horizontal="right"/>
    </xf>
    <xf numFmtId="0" fontId="146" fillId="26" borderId="71" xfId="1037" applyFont="1" applyFill="1" applyBorder="1" applyProtection="1">
      <alignment/>
      <protection/>
    </xf>
    <xf numFmtId="0" fontId="146" fillId="26" borderId="80" xfId="1037" applyFont="1" applyFill="1" applyBorder="1" applyProtection="1">
      <alignment/>
      <protection/>
    </xf>
    <xf numFmtId="0" fontId="143" fillId="26" borderId="80" xfId="1037" applyFont="1" applyFill="1" applyBorder="1" applyProtection="1">
      <alignment/>
      <protection/>
    </xf>
    <xf numFmtId="0" fontId="143" fillId="26" borderId="94" xfId="1037" applyFont="1" applyFill="1" applyBorder="1" applyProtection="1">
      <alignment/>
      <protection/>
    </xf>
    <xf numFmtId="0" fontId="143" fillId="17" borderId="0" xfId="1037" applyFont="1" applyFill="1">
      <alignment/>
      <protection/>
    </xf>
    <xf numFmtId="0" fontId="0" fillId="116" borderId="0" xfId="0" applyFill="1" applyAlignment="1">
      <alignment/>
    </xf>
    <xf numFmtId="0" fontId="208" fillId="0" borderId="2" xfId="0" applyFont="1" applyBorder="1" applyAlignment="1" applyProtection="1">
      <alignment horizontal="left" vertical="top" wrapText="1"/>
      <protection locked="0"/>
    </xf>
    <xf numFmtId="0" fontId="226" fillId="0" borderId="65" xfId="0" applyFont="1" applyBorder="1" applyAlignment="1">
      <alignment horizontal="center"/>
    </xf>
    <xf numFmtId="0" fontId="226" fillId="0" borderId="2" xfId="0" applyFont="1" applyBorder="1" applyAlignment="1">
      <alignment horizontal="center"/>
    </xf>
    <xf numFmtId="0" fontId="226" fillId="0" borderId="64" xfId="0" applyFont="1" applyBorder="1" applyAlignment="1">
      <alignment horizontal="center"/>
    </xf>
    <xf numFmtId="0" fontId="228" fillId="114" borderId="100" xfId="0" applyFont="1" applyFill="1" applyBorder="1" applyAlignment="1">
      <alignment horizontal="center" vertical="center"/>
    </xf>
    <xf numFmtId="0" fontId="228" fillId="114" borderId="21" xfId="0" applyFont="1" applyFill="1" applyBorder="1" applyAlignment="1">
      <alignment horizontal="center" vertical="center"/>
    </xf>
    <xf numFmtId="0" fontId="228" fillId="114" borderId="28" xfId="0" applyFont="1" applyFill="1" applyBorder="1" applyAlignment="1">
      <alignment horizontal="center" vertical="center"/>
    </xf>
    <xf numFmtId="0" fontId="229" fillId="121" borderId="101" xfId="0" applyFont="1" applyFill="1" applyBorder="1" applyAlignment="1">
      <alignment horizontal="center" vertical="center"/>
    </xf>
    <xf numFmtId="0" fontId="229" fillId="121" borderId="37" xfId="0" applyFont="1" applyFill="1" applyBorder="1" applyAlignment="1">
      <alignment horizontal="center" vertical="center"/>
    </xf>
    <xf numFmtId="0" fontId="229" fillId="121" borderId="62" xfId="0" applyFont="1" applyFill="1" applyBorder="1" applyAlignment="1">
      <alignment horizontal="center" vertical="center"/>
    </xf>
    <xf numFmtId="0" fontId="226" fillId="0" borderId="102" xfId="0" applyFont="1" applyBorder="1" applyAlignment="1">
      <alignment horizontal="center"/>
    </xf>
    <xf numFmtId="0" fontId="226" fillId="0" borderId="34" xfId="0" applyFont="1" applyBorder="1" applyAlignment="1">
      <alignment horizontal="center"/>
    </xf>
    <xf numFmtId="0" fontId="226" fillId="0" borderId="59" xfId="0" applyFont="1" applyBorder="1" applyAlignment="1">
      <alignment horizontal="center"/>
    </xf>
    <xf numFmtId="0" fontId="236" fillId="75" borderId="103" xfId="0" applyFont="1" applyFill="1" applyBorder="1" applyAlignment="1" applyProtection="1">
      <alignment horizontal="center" vertical="center"/>
      <protection hidden="1"/>
    </xf>
    <xf numFmtId="0" fontId="236" fillId="75" borderId="104" xfId="0" applyFont="1" applyFill="1" applyBorder="1" applyAlignment="1" applyProtection="1">
      <alignment horizontal="center" vertical="center"/>
      <protection hidden="1"/>
    </xf>
    <xf numFmtId="0" fontId="236" fillId="75" borderId="105" xfId="0" applyFont="1" applyFill="1" applyBorder="1" applyAlignment="1" applyProtection="1">
      <alignment horizontal="center" vertical="center"/>
      <protection hidden="1"/>
    </xf>
    <xf numFmtId="0" fontId="226" fillId="75" borderId="2" xfId="0" applyFont="1" applyFill="1" applyBorder="1" applyAlignment="1">
      <alignment horizontal="center"/>
    </xf>
    <xf numFmtId="0" fontId="226" fillId="75" borderId="64" xfId="0" applyFont="1" applyFill="1" applyBorder="1" applyAlignment="1">
      <alignment horizontal="center"/>
    </xf>
    <xf numFmtId="0" fontId="226" fillId="0" borderId="0" xfId="0" applyFont="1" applyBorder="1" applyAlignment="1" applyProtection="1">
      <alignment horizontal="left" vertical="center"/>
      <protection locked="0"/>
    </xf>
    <xf numFmtId="0" fontId="226" fillId="0" borderId="18" xfId="0" applyFont="1" applyBorder="1" applyAlignment="1" applyProtection="1">
      <alignment horizontal="left" vertical="center"/>
      <protection locked="0"/>
    </xf>
    <xf numFmtId="0" fontId="226" fillId="0" borderId="60" xfId="0" applyFont="1" applyBorder="1" applyAlignment="1">
      <alignment horizontal="center"/>
    </xf>
    <xf numFmtId="0" fontId="236" fillId="75" borderId="106" xfId="0" applyFont="1" applyFill="1" applyBorder="1" applyAlignment="1" applyProtection="1">
      <alignment horizontal="center" vertical="center"/>
      <protection hidden="1"/>
    </xf>
    <xf numFmtId="0" fontId="229" fillId="121" borderId="107" xfId="0" applyFont="1" applyFill="1" applyBorder="1" applyAlignment="1">
      <alignment horizontal="center" vertical="center"/>
    </xf>
    <xf numFmtId="0" fontId="229" fillId="121" borderId="5" xfId="0" applyFont="1" applyFill="1" applyBorder="1" applyAlignment="1">
      <alignment horizontal="center" vertical="center"/>
    </xf>
    <xf numFmtId="0" fontId="229" fillId="121" borderId="56" xfId="0" applyFont="1" applyFill="1" applyBorder="1" applyAlignment="1">
      <alignment horizontal="center" vertical="center"/>
    </xf>
    <xf numFmtId="0" fontId="236" fillId="75" borderId="108" xfId="0" applyFont="1" applyFill="1" applyBorder="1" applyAlignment="1" applyProtection="1">
      <alignment horizontal="center" vertical="center"/>
      <protection hidden="1"/>
    </xf>
    <xf numFmtId="0" fontId="227" fillId="0" borderId="0" xfId="0" applyFont="1" applyBorder="1" applyAlignment="1">
      <alignment horizontal="left" vertical="center"/>
    </xf>
    <xf numFmtId="0" fontId="250" fillId="0" borderId="0" xfId="0" applyFont="1" applyAlignment="1" applyProtection="1">
      <alignment horizontal="center" vertical="center"/>
      <protection locked="0"/>
    </xf>
    <xf numFmtId="0" fontId="229" fillId="121" borderId="109" xfId="0" applyFont="1" applyFill="1" applyBorder="1" applyAlignment="1">
      <alignment horizontal="center" vertical="center"/>
    </xf>
    <xf numFmtId="0" fontId="229" fillId="121" borderId="14" xfId="0" applyFont="1" applyFill="1" applyBorder="1" applyAlignment="1">
      <alignment horizontal="center" vertical="center"/>
    </xf>
    <xf numFmtId="0" fontId="229" fillId="121" borderId="110" xfId="0" applyFont="1" applyFill="1" applyBorder="1" applyAlignment="1">
      <alignment horizontal="center" vertical="center"/>
    </xf>
    <xf numFmtId="0" fontId="226" fillId="0" borderId="111" xfId="0" applyFont="1" applyBorder="1" applyAlignment="1" applyProtection="1">
      <alignment horizontal="center"/>
      <protection locked="0"/>
    </xf>
    <xf numFmtId="0" fontId="226" fillId="0" borderId="21" xfId="0" applyFont="1" applyBorder="1" applyAlignment="1" applyProtection="1">
      <alignment horizontal="center"/>
      <protection locked="0"/>
    </xf>
    <xf numFmtId="0" fontId="226" fillId="0" borderId="112" xfId="0" applyFont="1" applyBorder="1" applyAlignment="1" applyProtection="1">
      <alignment horizontal="center"/>
      <protection locked="0"/>
    </xf>
    <xf numFmtId="0" fontId="8" fillId="0" borderId="0" xfId="0" applyFont="1" applyAlignment="1">
      <alignment horizontal="left" vertical="center" wrapText="1"/>
    </xf>
    <xf numFmtId="0" fontId="8" fillId="116" borderId="0" xfId="1037" applyFont="1" applyFill="1" applyAlignment="1" applyProtection="1">
      <alignment horizontal="left" wrapText="1"/>
      <protection/>
    </xf>
    <xf numFmtId="0" fontId="139" fillId="116" borderId="0" xfId="1037" applyFont="1" applyFill="1" applyAlignment="1" applyProtection="1">
      <alignment horizontal="left" vertical="top" wrapText="1"/>
      <protection/>
    </xf>
    <xf numFmtId="0" fontId="139" fillId="0" borderId="0" xfId="0" applyFont="1" applyAlignment="1">
      <alignment horizontal="left" vertical="center" wrapText="1"/>
    </xf>
    <xf numFmtId="0" fontId="86" fillId="116" borderId="0" xfId="1037" applyFont="1" applyFill="1" applyBorder="1" applyAlignment="1" applyProtection="1">
      <alignment horizontal="left" wrapText="1"/>
      <protection/>
    </xf>
    <xf numFmtId="0" fontId="86" fillId="0" borderId="0" xfId="0" applyFont="1" applyAlignment="1">
      <alignment horizontal="left" vertical="center" wrapText="1"/>
    </xf>
    <xf numFmtId="0" fontId="143" fillId="116" borderId="0" xfId="1037" applyFont="1" applyFill="1" applyBorder="1" applyAlignment="1" applyProtection="1">
      <alignment horizontal="left" wrapText="1"/>
      <protection/>
    </xf>
    <xf numFmtId="0" fontId="143" fillId="0" borderId="0" xfId="0" applyFont="1" applyAlignment="1">
      <alignment horizontal="left" vertical="center" wrapText="1"/>
    </xf>
    <xf numFmtId="0" fontId="139" fillId="17" borderId="80" xfId="1037" applyFont="1" applyFill="1" applyBorder="1" applyAlignment="1">
      <alignment horizontal="left"/>
      <protection/>
    </xf>
    <xf numFmtId="0" fontId="139" fillId="17" borderId="0" xfId="1037" applyFont="1" applyFill="1" applyBorder="1" applyAlignment="1">
      <alignment horizontal="left" wrapText="1"/>
      <protection/>
    </xf>
  </cellXfs>
  <cellStyles count="1557">
    <cellStyle name="Normal" xfId="0"/>
    <cellStyle name=" Writer Import]&#13;&#10;Display Dialog=No&#13;&#10;&#13;&#10;[Horizontal Arrange]&#13;&#10;Dimensions Interlocking=Yes&#13;&#10;Sum Hierarchy=Yes&#13;&#10;Generate" xfId="15"/>
    <cellStyle name=" Writer Import]&#13;&#10;Display Dialog=No&#13;&#10;&#13;&#10;[Horizontal Arrange]&#13;&#10;Dimensions Interlocking=Yes&#13;&#10;Sum Hierarchy=Yes&#13;&#10;Generate 2" xfId="16"/>
    <cellStyle name="#,##0" xfId="17"/>
    <cellStyle name="#,##0.00¢/kWh" xfId="18"/>
    <cellStyle name="$k" xfId="19"/>
    <cellStyle name="%" xfId="20"/>
    <cellStyle name="% 2" xfId="21"/>
    <cellStyle name="******************************************" xfId="22"/>
    <cellStyle name="???b???b???b???b???b???b???b???b???b???b???b???b???b???b???b???b???b???b???b???b???b???b???b???b??" xfId="23"/>
    <cellStyle name="???b???b???b???b???b???b???b???b???b???b???b¯??b???b???b???b???b???b???b???b???b???b???b???b???b??" xfId="24"/>
    <cellStyle name="???b???b£??b???b???b???b??ßb???b???b???b???b???b???b???b???b???b???b???b???b???b???b???b¯??b???b??" xfId="25"/>
    <cellStyle name="???b??ßb???b???b???b???b???b???b???b???b???b???b???b???b???b???b???b¯??b???b???b???b???b???b???b??" xfId="26"/>
    <cellStyle name="??b???b???b???b???b???b???b???b???b???b???b???b???b??_x0003_b???b???b???b???b???b???b???b???b???b???b???b???b???b???b???b???b???b???b???b???b???b???b???b???b???b???b???b???b???b???b???b???b???b???b???b???b???b???b???b???b???b???b???b???b???b?" xfId="27"/>
    <cellStyle name="??b??_x0003_b???b???b???b???b???b???b???b???b???b???b???b???b???b???b???b???b???b???b???b???b???b???b???b???b???b???b???b???b???b???b???b???b???b???b???b???b???b???b???b???b???b???b???b???b???b???b???b???b???b???b???b???b???b???b???b???b???b???b???b???b???b?" xfId="28"/>
    <cellStyle name="?b???b???b???b??" xfId="29"/>
    <cellStyle name="_051024 Departmental YEE" xfId="30"/>
    <cellStyle name="_051024 Departmental YEE1" xfId="31"/>
    <cellStyle name="_070430 - BRS YEE" xfId="32"/>
    <cellStyle name="_070501 - BRS 2007-2009 Three Year Plan Evolution" xfId="33"/>
    <cellStyle name="_070501 - BRS 2007-2009 Three Year Plan Refresh - DRAFT" xfId="34"/>
    <cellStyle name="_070501 - BRS YEE" xfId="35"/>
    <cellStyle name="_121306 Bell Mobility Wireless WD9 Deckv2" xfId="36"/>
    <cellStyle name="_2005 FY" xfId="37"/>
    <cellStyle name="_2005 FY_Wireless Report_MASTER TO USE" xfId="38"/>
    <cellStyle name="_2006 12 ABC Demand impact on Prod to Cath" xfId="39"/>
    <cellStyle name="_2006 BEV Allocations (Monthly Distribution) 12-22" xfId="40"/>
    <cellStyle name="_2006 CAPEX Plan_V0.50_SUMMARY by Segment" xfId="41"/>
    <cellStyle name="_2006 -MobilityBDI1" xfId="42"/>
    <cellStyle name="_2006 Opex Consolidated-including reductions V Mar 1" xfId="43"/>
    <cellStyle name="_2006 Opex Consolidated-including reductions V Mar 13" xfId="44"/>
    <cellStyle name="_2006 Volumes for drivers - Oct 4" xfId="45"/>
    <cellStyle name="_20060822_Reporting and Metrics Status aug23 v2" xfId="46"/>
    <cellStyle name="_2007 01 Deferred revenue and costs summary" xfId="47"/>
    <cellStyle name="_2007 Tech Work Program Input WT Consolidated v1 2 JG" xfId="48"/>
    <cellStyle name="_2007-09 Plan - Mobility_Sept 18 Revised" xfId="49"/>
    <cellStyle name="_4630058 &amp; 4630067 2007" xfId="50"/>
    <cellStyle name="_Actuals 2005-01 to 06" xfId="51"/>
    <cellStyle name="_August Capital Flash1" xfId="52"/>
    <cellStyle name="_Base YEE June 1st 2005" xfId="53"/>
    <cellStyle name="_BCE YEE8 with elims- do not use (aug06)" xfId="54"/>
    <cellStyle name="_Bell Aliant Forecast template for BU (APRIL YEE)s" xfId="55"/>
    <cellStyle name="_Bell Residential Services YEE Nov3rd" xfId="56"/>
    <cellStyle name="_Bell Residential Services YEE Nov3rd1" xfId="57"/>
    <cellStyle name="_Bell Residential Services YEE oct 27th v3" xfId="58"/>
    <cellStyle name="_Bell Unit Cost Summary- Sept 9" xfId="59"/>
    <cellStyle name="_Bell West Transfer Summary" xfId="60"/>
    <cellStyle name="_Billing Costing - Sept 8 (v2)" xfId="61"/>
    <cellStyle name="_BitW  GT 2006 Capex Budget v26_14 Oct 05" xfId="62"/>
    <cellStyle name="_Book1" xfId="63"/>
    <cellStyle name="_Book21" xfId="64"/>
    <cellStyle name="_Book22" xfId="65"/>
    <cellStyle name="_Book24" xfId="66"/>
    <cellStyle name="_Book31" xfId="67"/>
    <cellStyle name="_Book31_Consumer Costs Variable vs Fixed" xfId="68"/>
    <cellStyle name="_Book6" xfId="69"/>
    <cellStyle name="_BRS AR Graphing Dec 06" xfId="70"/>
    <cellStyle name="_BRS Q4 QEE Update Dec 2nd v2" xfId="71"/>
    <cellStyle name="_BRS Q4 QEE Update Dec 2nd v3" xfId="72"/>
    <cellStyle name="_BST 2006 cap plan_info to finance_oct 26" xfId="73"/>
    <cellStyle name="_Budget P&amp;L-For Binder with reprofiling" xfId="74"/>
    <cellStyle name="_Budget P&amp;L-For Binder with reprofiling_Wireless Report_MASTER TO USE" xfId="75"/>
    <cellStyle name="_BW BRS-0207_V3" xfId="76"/>
    <cellStyle name="_BW Mapping details - BST -  June 1st" xfId="77"/>
    <cellStyle name="_BW Mapping details - BST-August 25th" xfId="78"/>
    <cellStyle name="_BW OPS-0107_2" xfId="79"/>
    <cellStyle name="_BW Video-0107" xfId="80"/>
    <cellStyle name="_BW YEE Bell West WD5 (Nov 6th)" xfId="81"/>
    <cellStyle name="_Capital 2010r" xfId="82"/>
    <cellStyle name="_Capital 3 yr Plan May 9" xfId="83"/>
    <cellStyle name="_Capital Projects with Financials 2" xfId="84"/>
    <cellStyle name="_Capital Projects with Financials 2_Wireless Report_MASTER TO USE" xfId="85"/>
    <cellStyle name="_Comma" xfId="86"/>
    <cellStyle name="_Comma_Wireless Report_MASTER TO USE" xfId="87"/>
    <cellStyle name="_communication to finance oct 21" xfId="88"/>
    <cellStyle name="_confidential file for Jim" xfId="89"/>
    <cellStyle name="_Consolidated" xfId="90"/>
    <cellStyle name="_Consumer Costs Variable vs Fixed" xfId="91"/>
    <cellStyle name="_Consumer Expenses June YTD " xfId="92"/>
    <cellStyle name="_Consumer Galileo KPI Exec Package - April 05 jc1" xfId="93"/>
    <cellStyle name="_Consumer Market YEE &amp; List of overlays" xfId="94"/>
    <cellStyle name="_Copie de Deferred Rev_Costs_Jan071" xfId="95"/>
    <cellStyle name="_Copy of 2006 12 Deferred revenue and costs summary to Cath" xfId="96"/>
    <cellStyle name="_Cost Management Initiative Template vSept 8th Detail" xfId="97"/>
    <cellStyle name="_Cost Reduction - Aug 06" xfId="98"/>
    <cellStyle name="_Cost Reduction - May 2006" xfId="99"/>
    <cellStyle name="_CSG Account Transfer 2006-01-27 (Revised)" xfId="100"/>
    <cellStyle name="_CSG Waterfall Summary" xfId="101"/>
    <cellStyle name="_Currency" xfId="102"/>
    <cellStyle name="_Currency_Wireless Report_MASTER TO USE" xfId="103"/>
    <cellStyle name="_CurrencySpace" xfId="104"/>
    <cellStyle name="_Data_Jan 2008-Jan 2010" xfId="105"/>
    <cellStyle name="_Dec 2006 FCF" xfId="106"/>
    <cellStyle name="_Dec_BRS_Template_WD12" xfId="107"/>
    <cellStyle name="_EBITDA 2006 Analysis - Aug 06" xfId="108"/>
    <cellStyle name="_EBITDA 2006 Analysis - Jun 06" xfId="109"/>
    <cellStyle name="_EBITDA 2006 Analysis - Jun 06 Revised July 18" xfId="110"/>
    <cellStyle name="_EBITDA 2006 Analysis for Distribution - Jul 06" xfId="111"/>
    <cellStyle name="_EBITDA tracker Nov 6th jfl" xfId="112"/>
    <cellStyle name="_Econ_Sheerness_Valuator Model_030205" xfId="113"/>
    <cellStyle name="_Ent_results_summary" xfId="114"/>
    <cellStyle name="_Eugene's PL July 7th v2" xfId="115"/>
    <cellStyle name="_Expense_Budget_System" xfId="116"/>
    <cellStyle name="_FCF Template" xfId="117"/>
    <cellStyle name="_FCF Template (2)" xfId="118"/>
    <cellStyle name="_for alfredo v2" xfId="119"/>
    <cellStyle name="_for alfredo v21" xfId="120"/>
    <cellStyle name="_for alfredo v3" xfId="121"/>
    <cellStyle name="_for alfredo v4" xfId="122"/>
    <cellStyle name="_Free Cash Flow" xfId="123"/>
    <cellStyle name="_Free Cash Flow1" xfId="124"/>
    <cellStyle name="_Fun Revamp Forecast_Final0621 (2)" xfId="125"/>
    <cellStyle name="_FUN revenue" xfId="126"/>
    <cellStyle name="_GT Budget Summary 2005-06-MT" xfId="127"/>
    <cellStyle name="_Headcount info" xfId="128"/>
    <cellStyle name="_Headcount info_Wireless Report_MASTER TO USE" xfId="129"/>
    <cellStyle name="_HR_Pages v2" xfId="130"/>
    <cellStyle name="_Inputs" xfId="131"/>
    <cellStyle name="_July 2005 YEE Working Template FINAL SUBMISSION" xfId="132"/>
    <cellStyle name="_June27 Summary Chart Final" xfId="133"/>
    <cellStyle name="_June27 Summary Chart Final_Wireless Report_MASTER TO USE" xfId="134"/>
    <cellStyle name="_Master_Results_Analysis_BySU" xfId="135"/>
    <cellStyle name="_Metrics" xfId="136"/>
    <cellStyle name="_Mobility BST plan v44 JC" xfId="137"/>
    <cellStyle name="_Mobility-One List June 2_updated June 7" xfId="138"/>
    <cellStyle name="_Multiple" xfId="139"/>
    <cellStyle name="_Multiple_Wireless Report_MASTER TO USE" xfId="140"/>
    <cellStyle name="_MultipleSpace" xfId="141"/>
    <cellStyle name="_MultipleSpace_Wireless Report_MASTER TO USE" xfId="142"/>
    <cellStyle name="_NewEng" xfId="143"/>
    <cellStyle name="_NewEng_Wireless Report_MASTER TO USE" xfId="144"/>
    <cellStyle name="_Oct 19 YEE update" xfId="145"/>
    <cellStyle name="_One List - Draft 08 06 06" xfId="146"/>
    <cellStyle name="_One List - Draft Consolidation" xfId="147"/>
    <cellStyle name="_Percent" xfId="148"/>
    <cellStyle name="_Percent_Wireless Report_MASTER TO USE" xfId="149"/>
    <cellStyle name="_PercentSpace" xfId="150"/>
    <cellStyle name="_PercentSpace_Wireless Report_MASTER TO USE" xfId="151"/>
    <cellStyle name="_Plan_V0.60_SUMMARY BY SEGMENT_Dec23rd" xfId="152"/>
    <cellStyle name="_Q4 Results BW_WD11" xfId="153"/>
    <cellStyle name="_Residential Services Financials sept 15" xfId="154"/>
    <cellStyle name="_RIM revenue mapping to VAS" xfId="155"/>
    <cellStyle name="_Risk and Ops Templatel (2)" xfId="156"/>
    <cellStyle name="_Sept YEE" xfId="157"/>
    <cellStyle name="_September Flash1" xfId="158"/>
    <cellStyle name="_Sheet1" xfId="159"/>
    <cellStyle name="_Sheet1_Wireless Report_MASTER TO USE" xfId="160"/>
    <cellStyle name="_Sheet4" xfId="161"/>
    <cellStyle name="_Subs-INPUTS-Live3 x" xfId="162"/>
    <cellStyle name="_Table of Content" xfId="163"/>
    <cellStyle name="_TableSuperHead" xfId="164"/>
    <cellStyle name="_WD1 Notes July" xfId="165"/>
    <cellStyle name="_WD10_June_System" xfId="166"/>
    <cellStyle name="_Wd2-3_P&amp;L_Flash" xfId="167"/>
    <cellStyle name="_WD5 Flash Results_Front Pages" xfId="168"/>
    <cellStyle name="_WD5_Performance_Metrics" xfId="169"/>
    <cellStyle name="_WD6 Consumer Distribute" xfId="170"/>
    <cellStyle name="_WD9_Insert" xfId="171"/>
    <cellStyle name="_Wireline Capex 2006_v2" xfId="172"/>
    <cellStyle name="_YEE - BRS-IPTV ('08 '09 ONLY) Revised_Apr30-FINAL" xfId="173"/>
    <cellStyle name="_YEE  List of overlays sept 15th" xfId="174"/>
    <cellStyle name="_YEE August 30th" xfId="175"/>
    <cellStyle name="_YEE August 30th v2" xfId="176"/>
    <cellStyle name="_YEE september 15th v2" xfId="177"/>
    <cellStyle name="_YEE Tracking - Consumer Wireline - Feb 28_v2" xfId="178"/>
    <cellStyle name="’Ê‰Ý [0.00]_!!!GO" xfId="179"/>
    <cellStyle name="’Ê‰Ý_!!!GO" xfId="180"/>
    <cellStyle name="=C:\WINNT35\SYSTEM32\COMMAND.COM" xfId="181"/>
    <cellStyle name="•W_!!!GO" xfId="182"/>
    <cellStyle name="0,0&#13;&#10;NA&#13;&#10;" xfId="183"/>
    <cellStyle name="0.00%" xfId="184"/>
    <cellStyle name="¹éºÐÀ²_±âÅ¸" xfId="185"/>
    <cellStyle name="20 % - Accent1" xfId="186"/>
    <cellStyle name="20 % - Accent2" xfId="187"/>
    <cellStyle name="20 % - Accent3" xfId="188"/>
    <cellStyle name="20 % - Accent4" xfId="189"/>
    <cellStyle name="20 % - Accent5" xfId="190"/>
    <cellStyle name="20 % - Accent6" xfId="191"/>
    <cellStyle name="20% - Accent1 2" xfId="192"/>
    <cellStyle name="20% - Accent1 2 2" xfId="193"/>
    <cellStyle name="20% - Accent1 2 3" xfId="194"/>
    <cellStyle name="20% - Accent1 3" xfId="195"/>
    <cellStyle name="20% - Accent1 3 2" xfId="196"/>
    <cellStyle name="20% - Accent1 3 3" xfId="197"/>
    <cellStyle name="20% - Accent1 4" xfId="198"/>
    <cellStyle name="20% - Accent1 4 2" xfId="199"/>
    <cellStyle name="20% - Accent1 5" xfId="200"/>
    <cellStyle name="20% - Accent1 5 2" xfId="201"/>
    <cellStyle name="20% - Accent1 6" xfId="202"/>
    <cellStyle name="20% - Accent2 2" xfId="203"/>
    <cellStyle name="20% - Accent2 2 2" xfId="204"/>
    <cellStyle name="20% - Accent2 2 3" xfId="205"/>
    <cellStyle name="20% - Accent2 3" xfId="206"/>
    <cellStyle name="20% - Accent2 3 2" xfId="207"/>
    <cellStyle name="20% - Accent2 3 3" xfId="208"/>
    <cellStyle name="20% - Accent2 4" xfId="209"/>
    <cellStyle name="20% - Accent2 4 2" xfId="210"/>
    <cellStyle name="20% - Accent2 5" xfId="211"/>
    <cellStyle name="20% - Accent2 5 2" xfId="212"/>
    <cellStyle name="20% - Accent2 6" xfId="213"/>
    <cellStyle name="20% - Accent3 2" xfId="214"/>
    <cellStyle name="20% - Accent3 2 2" xfId="215"/>
    <cellStyle name="20% - Accent3 2 3" xfId="216"/>
    <cellStyle name="20% - Accent3 3" xfId="217"/>
    <cellStyle name="20% - Accent3 3 2" xfId="218"/>
    <cellStyle name="20% - Accent3 3 3" xfId="219"/>
    <cellStyle name="20% - Accent3 4" xfId="220"/>
    <cellStyle name="20% - Accent3 4 2" xfId="221"/>
    <cellStyle name="20% - Accent3 5" xfId="222"/>
    <cellStyle name="20% - Accent3 5 2" xfId="223"/>
    <cellStyle name="20% - Accent3 6" xfId="224"/>
    <cellStyle name="20% - Accent4 2" xfId="225"/>
    <cellStyle name="20% - Accent4 2 2" xfId="226"/>
    <cellStyle name="20% - Accent4 2 3" xfId="227"/>
    <cellStyle name="20% - Accent4 3" xfId="228"/>
    <cellStyle name="20% - Accent4 3 2" xfId="229"/>
    <cellStyle name="20% - Accent4 3 3" xfId="230"/>
    <cellStyle name="20% - Accent4 4" xfId="231"/>
    <cellStyle name="20% - Accent4 4 2" xfId="232"/>
    <cellStyle name="20% - Accent4 5" xfId="233"/>
    <cellStyle name="20% - Accent4 5 2" xfId="234"/>
    <cellStyle name="20% - Accent4 6" xfId="235"/>
    <cellStyle name="20% - Accent5 2" xfId="236"/>
    <cellStyle name="20% - Accent5 2 2" xfId="237"/>
    <cellStyle name="20% - Accent5 2 3" xfId="238"/>
    <cellStyle name="20% - Accent5 3" xfId="239"/>
    <cellStyle name="20% - Accent5 3 2" xfId="240"/>
    <cellStyle name="20% - Accent5 3 3" xfId="241"/>
    <cellStyle name="20% - Accent5 4" xfId="242"/>
    <cellStyle name="20% - Accent5 4 2" xfId="243"/>
    <cellStyle name="20% - Accent5 5" xfId="244"/>
    <cellStyle name="20% - Accent5 5 2" xfId="245"/>
    <cellStyle name="20% - Accent5 6" xfId="246"/>
    <cellStyle name="20% - Accent6 2" xfId="247"/>
    <cellStyle name="20% - Accent6 2 2" xfId="248"/>
    <cellStyle name="20% - Accent6 2 3" xfId="249"/>
    <cellStyle name="20% - Accent6 3" xfId="250"/>
    <cellStyle name="20% - Accent6 3 2" xfId="251"/>
    <cellStyle name="20% - Accent6 3 3" xfId="252"/>
    <cellStyle name="20% - Accent6 4" xfId="253"/>
    <cellStyle name="20% - Accent6 4 2" xfId="254"/>
    <cellStyle name="20% - Accent6 5" xfId="255"/>
    <cellStyle name="20% - Accent6 5 2" xfId="256"/>
    <cellStyle name="20% - Accent6 6" xfId="257"/>
    <cellStyle name="40 % - Accent1" xfId="258"/>
    <cellStyle name="40 % - Accent2" xfId="259"/>
    <cellStyle name="40 % - Accent3" xfId="260"/>
    <cellStyle name="40 % - Accent4" xfId="261"/>
    <cellStyle name="40 % - Accent5" xfId="262"/>
    <cellStyle name="40 % - Accent6" xfId="263"/>
    <cellStyle name="40% - Accent1 2" xfId="264"/>
    <cellStyle name="40% - Accent1 2 2" xfId="265"/>
    <cellStyle name="40% - Accent1 2 3" xfId="266"/>
    <cellStyle name="40% - Accent1 3" xfId="267"/>
    <cellStyle name="40% - Accent1 3 2" xfId="268"/>
    <cellStyle name="40% - Accent1 3 3" xfId="269"/>
    <cellStyle name="40% - Accent1 4" xfId="270"/>
    <cellStyle name="40% - Accent1 4 2" xfId="271"/>
    <cellStyle name="40% - Accent1 5" xfId="272"/>
    <cellStyle name="40% - Accent1 5 2" xfId="273"/>
    <cellStyle name="40% - Accent1 6" xfId="274"/>
    <cellStyle name="40% - Accent2 2" xfId="275"/>
    <cellStyle name="40% - Accent2 2 2" xfId="276"/>
    <cellStyle name="40% - Accent2 2 3" xfId="277"/>
    <cellStyle name="40% - Accent2 3" xfId="278"/>
    <cellStyle name="40% - Accent2 3 2" xfId="279"/>
    <cellStyle name="40% - Accent2 3 3" xfId="280"/>
    <cellStyle name="40% - Accent2 4" xfId="281"/>
    <cellStyle name="40% - Accent2 4 2" xfId="282"/>
    <cellStyle name="40% - Accent2 5" xfId="283"/>
    <cellStyle name="40% - Accent2 5 2" xfId="284"/>
    <cellStyle name="40% - Accent2 6" xfId="285"/>
    <cellStyle name="40% - Accent3 2" xfId="286"/>
    <cellStyle name="40% - Accent3 2 2" xfId="287"/>
    <cellStyle name="40% - Accent3 2 3" xfId="288"/>
    <cellStyle name="40% - Accent3 3" xfId="289"/>
    <cellStyle name="40% - Accent3 3 2" xfId="290"/>
    <cellStyle name="40% - Accent3 4" xfId="291"/>
    <cellStyle name="40% - Accent3 5" xfId="292"/>
    <cellStyle name="40% - Accent4 2" xfId="293"/>
    <cellStyle name="40% - Accent4 2 2" xfId="294"/>
    <cellStyle name="40% - Accent4 2 3" xfId="295"/>
    <cellStyle name="40% - Accent4 3" xfId="296"/>
    <cellStyle name="40% - Accent4 3 2" xfId="297"/>
    <cellStyle name="40% - Accent4 3 3" xfId="298"/>
    <cellStyle name="40% - Accent4 4" xfId="299"/>
    <cellStyle name="40% - Accent4 4 2" xfId="300"/>
    <cellStyle name="40% - Accent4 5" xfId="301"/>
    <cellStyle name="40% - Accent4 5 2" xfId="302"/>
    <cellStyle name="40% - Accent4 6" xfId="303"/>
    <cellStyle name="40% - Accent5 2" xfId="304"/>
    <cellStyle name="40% - Accent5 2 2" xfId="305"/>
    <cellStyle name="40% - Accent5 2 3" xfId="306"/>
    <cellStyle name="40% - Accent5 3" xfId="307"/>
    <cellStyle name="40% - Accent5 3 2" xfId="308"/>
    <cellStyle name="40% - Accent5 4" xfId="309"/>
    <cellStyle name="40% - Accent5 5" xfId="310"/>
    <cellStyle name="40% - Accent6 2" xfId="311"/>
    <cellStyle name="40% - Accent6 2 2" xfId="312"/>
    <cellStyle name="40% - Accent6 2 3" xfId="313"/>
    <cellStyle name="40% - Accent6 3" xfId="314"/>
    <cellStyle name="40% - Accent6 3 2" xfId="315"/>
    <cellStyle name="40% - Accent6 4" xfId="316"/>
    <cellStyle name="40% - Accent6 5" xfId="317"/>
    <cellStyle name="60 % - Accent1" xfId="318"/>
    <cellStyle name="60 % - Accent2" xfId="319"/>
    <cellStyle name="60 % - Accent3" xfId="320"/>
    <cellStyle name="60 % - Accent4" xfId="321"/>
    <cellStyle name="60 % - Accent5" xfId="322"/>
    <cellStyle name="60 % - Accent6" xfId="323"/>
    <cellStyle name="60% - Accent1 2" xfId="324"/>
    <cellStyle name="60% - Accent1 2 2" xfId="325"/>
    <cellStyle name="60% - Accent1 3" xfId="326"/>
    <cellStyle name="60% - Accent1 3 2" xfId="327"/>
    <cellStyle name="60% - Accent1 4" xfId="328"/>
    <cellStyle name="60% - Accent1 4 2" xfId="329"/>
    <cellStyle name="60% - Accent1 5" xfId="330"/>
    <cellStyle name="60% - Accent1 6" xfId="331"/>
    <cellStyle name="60% - Accent2 2" xfId="332"/>
    <cellStyle name="60% - Accent2 2 2" xfId="333"/>
    <cellStyle name="60% - Accent2 3" xfId="334"/>
    <cellStyle name="60% - Accent2 3 2" xfId="335"/>
    <cellStyle name="60% - Accent2 4" xfId="336"/>
    <cellStyle name="60% - Accent2 4 2" xfId="337"/>
    <cellStyle name="60% - Accent2 5" xfId="338"/>
    <cellStyle name="60% - Accent2 6" xfId="339"/>
    <cellStyle name="60% - Accent3 2" xfId="340"/>
    <cellStyle name="60% - Accent3 2 2" xfId="341"/>
    <cellStyle name="60% - Accent3 3" xfId="342"/>
    <cellStyle name="60% - Accent3 4" xfId="343"/>
    <cellStyle name="60% - Accent4 2" xfId="344"/>
    <cellStyle name="60% - Accent4 2 2" xfId="345"/>
    <cellStyle name="60% - Accent4 3" xfId="346"/>
    <cellStyle name="60% - Accent4 3 2" xfId="347"/>
    <cellStyle name="60% - Accent4 4" xfId="348"/>
    <cellStyle name="60% - Accent4 4 2" xfId="349"/>
    <cellStyle name="60% - Accent4 5" xfId="350"/>
    <cellStyle name="60% - Accent4 6" xfId="351"/>
    <cellStyle name="60% - Accent5 2" xfId="352"/>
    <cellStyle name="60% - Accent5 2 2" xfId="353"/>
    <cellStyle name="60% - Accent5 3" xfId="354"/>
    <cellStyle name="60% - Accent5 3 2" xfId="355"/>
    <cellStyle name="60% - Accent5 4" xfId="356"/>
    <cellStyle name="60% - Accent5 4 2" xfId="357"/>
    <cellStyle name="60% - Accent5 5" xfId="358"/>
    <cellStyle name="60% - Accent5 6" xfId="359"/>
    <cellStyle name="60% - Accent6 2" xfId="360"/>
    <cellStyle name="60% - Accent6 2 2" xfId="361"/>
    <cellStyle name="60% - Accent6 3" xfId="362"/>
    <cellStyle name="60% - Accent6 3 2" xfId="363"/>
    <cellStyle name="60% - Accent6 4" xfId="364"/>
    <cellStyle name="60% - Accent6 4 2" xfId="365"/>
    <cellStyle name="60% - Accent6 5" xfId="366"/>
    <cellStyle name="60% - Accent6 6" xfId="367"/>
    <cellStyle name="6mal" xfId="368"/>
    <cellStyle name="7" xfId="369"/>
    <cellStyle name="8" xfId="370"/>
    <cellStyle name="Accent1" xfId="371"/>
    <cellStyle name="Accent1 - 20%" xfId="372"/>
    <cellStyle name="Accent1 - 20% 2" xfId="373"/>
    <cellStyle name="Accent1 - 20% 2 2" xfId="374"/>
    <cellStyle name="Accent1 - 20% 2 2 2" xfId="375"/>
    <cellStyle name="Accent1 - 20% 2 3" xfId="376"/>
    <cellStyle name="Accent1 - 20% 3" xfId="377"/>
    <cellStyle name="Accent1 - 20% 3 2" xfId="378"/>
    <cellStyle name="Accent1 - 20% 3 2 2" xfId="379"/>
    <cellStyle name="Accent1 - 20% 3 3" xfId="380"/>
    <cellStyle name="Accent1 - 20% 4" xfId="381"/>
    <cellStyle name="Accent1 - 20% 4 2" xfId="382"/>
    <cellStyle name="Accent1 - 20% 4 2 2" xfId="383"/>
    <cellStyle name="Accent1 - 20% 4 3" xfId="384"/>
    <cellStyle name="Accent1 - 20% 5" xfId="385"/>
    <cellStyle name="Accent1 - 20% 5 2" xfId="386"/>
    <cellStyle name="Accent1 - 20% 5 2 2" xfId="387"/>
    <cellStyle name="Accent1 - 20% 5 3" xfId="388"/>
    <cellStyle name="Accent1 - 20% 6" xfId="389"/>
    <cellStyle name="Accent1 - 20% 6 2" xfId="390"/>
    <cellStyle name="Accent1 - 20% 7" xfId="391"/>
    <cellStyle name="Accent1 - 40%" xfId="392"/>
    <cellStyle name="Accent1 - 40% 2" xfId="393"/>
    <cellStyle name="Accent1 - 40% 2 2" xfId="394"/>
    <cellStyle name="Accent1 - 40% 2 2 2" xfId="395"/>
    <cellStyle name="Accent1 - 40% 2 3" xfId="396"/>
    <cellStyle name="Accent1 - 40% 3" xfId="397"/>
    <cellStyle name="Accent1 - 40% 3 2" xfId="398"/>
    <cellStyle name="Accent1 - 40% 3 2 2" xfId="399"/>
    <cellStyle name="Accent1 - 40% 3 3" xfId="400"/>
    <cellStyle name="Accent1 - 40% 4" xfId="401"/>
    <cellStyle name="Accent1 - 40% 4 2" xfId="402"/>
    <cellStyle name="Accent1 - 40% 4 2 2" xfId="403"/>
    <cellStyle name="Accent1 - 40% 4 3" xfId="404"/>
    <cellStyle name="Accent1 - 40% 5" xfId="405"/>
    <cellStyle name="Accent1 - 40% 5 2" xfId="406"/>
    <cellStyle name="Accent1 - 40% 5 2 2" xfId="407"/>
    <cellStyle name="Accent1 - 40% 5 3" xfId="408"/>
    <cellStyle name="Accent1 - 40% 6" xfId="409"/>
    <cellStyle name="Accent1 - 40% 6 2" xfId="410"/>
    <cellStyle name="Accent1 - 40% 7" xfId="411"/>
    <cellStyle name="Accent1 - 60%" xfId="412"/>
    <cellStyle name="Accent1 - 60% 2" xfId="413"/>
    <cellStyle name="Accent1 - 60% 3" xfId="414"/>
    <cellStyle name="Accent1 - 60% 4" xfId="415"/>
    <cellStyle name="Accent1 - 60% 5" xfId="416"/>
    <cellStyle name="Accent1 2" xfId="417"/>
    <cellStyle name="Accent1 2 2" xfId="418"/>
    <cellStyle name="Accent1 3" xfId="419"/>
    <cellStyle name="Accent1 3 2" xfId="420"/>
    <cellStyle name="Accent1 4" xfId="421"/>
    <cellStyle name="Accent1 5" xfId="422"/>
    <cellStyle name="Accent1 6" xfId="423"/>
    <cellStyle name="Accent2" xfId="424"/>
    <cellStyle name="Accent2 - 20%" xfId="425"/>
    <cellStyle name="Accent2 - 20% 2" xfId="426"/>
    <cellStyle name="Accent2 - 20% 2 2" xfId="427"/>
    <cellStyle name="Accent2 - 20% 2 2 2" xfId="428"/>
    <cellStyle name="Accent2 - 20% 2 3" xfId="429"/>
    <cellStyle name="Accent2 - 20% 3" xfId="430"/>
    <cellStyle name="Accent2 - 20% 3 2" xfId="431"/>
    <cellStyle name="Accent2 - 20% 3 2 2" xfId="432"/>
    <cellStyle name="Accent2 - 20% 3 3" xfId="433"/>
    <cellStyle name="Accent2 - 20% 4" xfId="434"/>
    <cellStyle name="Accent2 - 20% 4 2" xfId="435"/>
    <cellStyle name="Accent2 - 20% 4 2 2" xfId="436"/>
    <cellStyle name="Accent2 - 20% 4 3" xfId="437"/>
    <cellStyle name="Accent2 - 20% 5" xfId="438"/>
    <cellStyle name="Accent2 - 20% 5 2" xfId="439"/>
    <cellStyle name="Accent2 - 20% 5 2 2" xfId="440"/>
    <cellStyle name="Accent2 - 20% 5 3" xfId="441"/>
    <cellStyle name="Accent2 - 20% 6" xfId="442"/>
    <cellStyle name="Accent2 - 20% 6 2" xfId="443"/>
    <cellStyle name="Accent2 - 20% 7" xfId="444"/>
    <cellStyle name="Accent2 - 40%" xfId="445"/>
    <cellStyle name="Accent2 - 40% 2" xfId="446"/>
    <cellStyle name="Accent2 - 40% 2 2" xfId="447"/>
    <cellStyle name="Accent2 - 40% 2 2 2" xfId="448"/>
    <cellStyle name="Accent2 - 40% 2 3" xfId="449"/>
    <cellStyle name="Accent2 - 40% 3" xfId="450"/>
    <cellStyle name="Accent2 - 40% 3 2" xfId="451"/>
    <cellStyle name="Accent2 - 40% 3 2 2" xfId="452"/>
    <cellStyle name="Accent2 - 40% 3 3" xfId="453"/>
    <cellStyle name="Accent2 - 40% 4" xfId="454"/>
    <cellStyle name="Accent2 - 40% 4 2" xfId="455"/>
    <cellStyle name="Accent2 - 40% 4 2 2" xfId="456"/>
    <cellStyle name="Accent2 - 40% 4 3" xfId="457"/>
    <cellStyle name="Accent2 - 40% 5" xfId="458"/>
    <cellStyle name="Accent2 - 40% 5 2" xfId="459"/>
    <cellStyle name="Accent2 - 40% 5 2 2" xfId="460"/>
    <cellStyle name="Accent2 - 40% 5 3" xfId="461"/>
    <cellStyle name="Accent2 - 40% 6" xfId="462"/>
    <cellStyle name="Accent2 - 40% 6 2" xfId="463"/>
    <cellStyle name="Accent2 - 40% 7" xfId="464"/>
    <cellStyle name="Accent2 - 60%" xfId="465"/>
    <cellStyle name="Accent2 - 60% 2" xfId="466"/>
    <cellStyle name="Accent2 - 60% 3" xfId="467"/>
    <cellStyle name="Accent2 - 60% 4" xfId="468"/>
    <cellStyle name="Accent2 - 60% 5" xfId="469"/>
    <cellStyle name="Accent2 2" xfId="470"/>
    <cellStyle name="Accent2 2 2" xfId="471"/>
    <cellStyle name="Accent2 3" xfId="472"/>
    <cellStyle name="Accent2 3 2" xfId="473"/>
    <cellStyle name="Accent2 4" xfId="474"/>
    <cellStyle name="Accent2 5" xfId="475"/>
    <cellStyle name="Accent2 6" xfId="476"/>
    <cellStyle name="Accent3" xfId="477"/>
    <cellStyle name="Accent3 - 20%" xfId="478"/>
    <cellStyle name="Accent3 - 20% 2" xfId="479"/>
    <cellStyle name="Accent3 - 20% 2 2" xfId="480"/>
    <cellStyle name="Accent3 - 20% 2 2 2" xfId="481"/>
    <cellStyle name="Accent3 - 20% 2 3" xfId="482"/>
    <cellStyle name="Accent3 - 20% 3" xfId="483"/>
    <cellStyle name="Accent3 - 20% 3 2" xfId="484"/>
    <cellStyle name="Accent3 - 20% 3 2 2" xfId="485"/>
    <cellStyle name="Accent3 - 20% 3 3" xfId="486"/>
    <cellStyle name="Accent3 - 20% 4" xfId="487"/>
    <cellStyle name="Accent3 - 20% 4 2" xfId="488"/>
    <cellStyle name="Accent3 - 20% 4 2 2" xfId="489"/>
    <cellStyle name="Accent3 - 20% 4 3" xfId="490"/>
    <cellStyle name="Accent3 - 20% 5" xfId="491"/>
    <cellStyle name="Accent3 - 20% 5 2" xfId="492"/>
    <cellStyle name="Accent3 - 20% 5 2 2" xfId="493"/>
    <cellStyle name="Accent3 - 20% 5 3" xfId="494"/>
    <cellStyle name="Accent3 - 20% 6" xfId="495"/>
    <cellStyle name="Accent3 - 20% 6 2" xfId="496"/>
    <cellStyle name="Accent3 - 20% 7" xfId="497"/>
    <cellStyle name="Accent3 - 40%" xfId="498"/>
    <cellStyle name="Accent3 - 40% 2" xfId="499"/>
    <cellStyle name="Accent3 - 40% 2 2" xfId="500"/>
    <cellStyle name="Accent3 - 40% 2 2 2" xfId="501"/>
    <cellStyle name="Accent3 - 40% 2 3" xfId="502"/>
    <cellStyle name="Accent3 - 40% 3" xfId="503"/>
    <cellStyle name="Accent3 - 40% 3 2" xfId="504"/>
    <cellStyle name="Accent3 - 40% 3 2 2" xfId="505"/>
    <cellStyle name="Accent3 - 40% 3 3" xfId="506"/>
    <cellStyle name="Accent3 - 40% 4" xfId="507"/>
    <cellStyle name="Accent3 - 40% 4 2" xfId="508"/>
    <cellStyle name="Accent3 - 40% 4 2 2" xfId="509"/>
    <cellStyle name="Accent3 - 40% 4 3" xfId="510"/>
    <cellStyle name="Accent3 - 40% 5" xfId="511"/>
    <cellStyle name="Accent3 - 40% 5 2" xfId="512"/>
    <cellStyle name="Accent3 - 40% 5 2 2" xfId="513"/>
    <cellStyle name="Accent3 - 40% 5 3" xfId="514"/>
    <cellStyle name="Accent3 - 40% 6" xfId="515"/>
    <cellStyle name="Accent3 - 40% 6 2" xfId="516"/>
    <cellStyle name="Accent3 - 40% 7" xfId="517"/>
    <cellStyle name="Accent3 - 60%" xfId="518"/>
    <cellStyle name="Accent3 - 60% 2" xfId="519"/>
    <cellStyle name="Accent3 - 60% 3" xfId="520"/>
    <cellStyle name="Accent3 - 60% 4" xfId="521"/>
    <cellStyle name="Accent3 - 60% 5" xfId="522"/>
    <cellStyle name="Accent3 2" xfId="523"/>
    <cellStyle name="Accent3 2 2" xfId="524"/>
    <cellStyle name="Accent3 3" xfId="525"/>
    <cellStyle name="Accent3 3 2" xfId="526"/>
    <cellStyle name="Accent3 4" xfId="527"/>
    <cellStyle name="Accent3 4 2" xfId="528"/>
    <cellStyle name="Accent3 5" xfId="529"/>
    <cellStyle name="Accent3 5 2" xfId="530"/>
    <cellStyle name="Accent3 6" xfId="531"/>
    <cellStyle name="Accent3 7" xfId="532"/>
    <cellStyle name="Accent3 8" xfId="533"/>
    <cellStyle name="Accent3 9" xfId="534"/>
    <cellStyle name="Accent4" xfId="535"/>
    <cellStyle name="Accent4 - 20%" xfId="536"/>
    <cellStyle name="Accent4 - 20% 2" xfId="537"/>
    <cellStyle name="Accent4 - 20% 2 2" xfId="538"/>
    <cellStyle name="Accent4 - 20% 2 2 2" xfId="539"/>
    <cellStyle name="Accent4 - 20% 2 3" xfId="540"/>
    <cellStyle name="Accent4 - 20% 3" xfId="541"/>
    <cellStyle name="Accent4 - 20% 3 2" xfId="542"/>
    <cellStyle name="Accent4 - 20% 3 2 2" xfId="543"/>
    <cellStyle name="Accent4 - 20% 3 3" xfId="544"/>
    <cellStyle name="Accent4 - 20% 4" xfId="545"/>
    <cellStyle name="Accent4 - 20% 4 2" xfId="546"/>
    <cellStyle name="Accent4 - 20% 4 2 2" xfId="547"/>
    <cellStyle name="Accent4 - 20% 4 3" xfId="548"/>
    <cellStyle name="Accent4 - 20% 5" xfId="549"/>
    <cellStyle name="Accent4 - 20% 5 2" xfId="550"/>
    <cellStyle name="Accent4 - 20% 5 2 2" xfId="551"/>
    <cellStyle name="Accent4 - 20% 5 3" xfId="552"/>
    <cellStyle name="Accent4 - 20% 6" xfId="553"/>
    <cellStyle name="Accent4 - 20% 6 2" xfId="554"/>
    <cellStyle name="Accent4 - 20% 7" xfId="555"/>
    <cellStyle name="Accent4 - 40%" xfId="556"/>
    <cellStyle name="Accent4 - 40% 2" xfId="557"/>
    <cellStyle name="Accent4 - 40% 2 2" xfId="558"/>
    <cellStyle name="Accent4 - 40% 2 2 2" xfId="559"/>
    <cellStyle name="Accent4 - 40% 2 3" xfId="560"/>
    <cellStyle name="Accent4 - 40% 3" xfId="561"/>
    <cellStyle name="Accent4 - 40% 3 2" xfId="562"/>
    <cellStyle name="Accent4 - 40% 3 2 2" xfId="563"/>
    <cellStyle name="Accent4 - 40% 3 3" xfId="564"/>
    <cellStyle name="Accent4 - 40% 4" xfId="565"/>
    <cellStyle name="Accent4 - 40% 4 2" xfId="566"/>
    <cellStyle name="Accent4 - 40% 4 2 2" xfId="567"/>
    <cellStyle name="Accent4 - 40% 4 3" xfId="568"/>
    <cellStyle name="Accent4 - 40% 5" xfId="569"/>
    <cellStyle name="Accent4 - 40% 5 2" xfId="570"/>
    <cellStyle name="Accent4 - 40% 5 2 2" xfId="571"/>
    <cellStyle name="Accent4 - 40% 5 3" xfId="572"/>
    <cellStyle name="Accent4 - 40% 6" xfId="573"/>
    <cellStyle name="Accent4 - 40% 6 2" xfId="574"/>
    <cellStyle name="Accent4 - 40% 7" xfId="575"/>
    <cellStyle name="Accent4 - 60%" xfId="576"/>
    <cellStyle name="Accent4 - 60% 2" xfId="577"/>
    <cellStyle name="Accent4 - 60% 3" xfId="578"/>
    <cellStyle name="Accent4 - 60% 4" xfId="579"/>
    <cellStyle name="Accent4 - 60% 5" xfId="580"/>
    <cellStyle name="Accent4 2" xfId="581"/>
    <cellStyle name="Accent4 2 2" xfId="582"/>
    <cellStyle name="Accent4 3" xfId="583"/>
    <cellStyle name="Accent4 3 2" xfId="584"/>
    <cellStyle name="Accent4 4" xfId="585"/>
    <cellStyle name="Accent4 4 2" xfId="586"/>
    <cellStyle name="Accent4 5" xfId="587"/>
    <cellStyle name="Accent4 5 2" xfId="588"/>
    <cellStyle name="Accent4 6" xfId="589"/>
    <cellStyle name="Accent4 7" xfId="590"/>
    <cellStyle name="Accent4 8" xfId="591"/>
    <cellStyle name="Accent4 9" xfId="592"/>
    <cellStyle name="Accent5" xfId="593"/>
    <cellStyle name="Accent5 - 20%" xfId="594"/>
    <cellStyle name="Accent5 - 20% 2" xfId="595"/>
    <cellStyle name="Accent5 - 20% 2 2" xfId="596"/>
    <cellStyle name="Accent5 - 20% 2 2 2" xfId="597"/>
    <cellStyle name="Accent5 - 20% 2 3" xfId="598"/>
    <cellStyle name="Accent5 - 20% 3" xfId="599"/>
    <cellStyle name="Accent5 - 20% 3 2" xfId="600"/>
    <cellStyle name="Accent5 - 20% 3 2 2" xfId="601"/>
    <cellStyle name="Accent5 - 20% 3 3" xfId="602"/>
    <cellStyle name="Accent5 - 20% 4" xfId="603"/>
    <cellStyle name="Accent5 - 20% 4 2" xfId="604"/>
    <cellStyle name="Accent5 - 20% 4 2 2" xfId="605"/>
    <cellStyle name="Accent5 - 20% 4 3" xfId="606"/>
    <cellStyle name="Accent5 - 20% 5" xfId="607"/>
    <cellStyle name="Accent5 - 20% 5 2" xfId="608"/>
    <cellStyle name="Accent5 - 20% 5 2 2" xfId="609"/>
    <cellStyle name="Accent5 - 20% 5 3" xfId="610"/>
    <cellStyle name="Accent5 - 20% 6" xfId="611"/>
    <cellStyle name="Accent5 - 20% 6 2" xfId="612"/>
    <cellStyle name="Accent5 - 20% 7" xfId="613"/>
    <cellStyle name="Accent5 - 40%" xfId="614"/>
    <cellStyle name="Accent5 - 40% 2" xfId="615"/>
    <cellStyle name="Accent5 - 40% 2 2" xfId="616"/>
    <cellStyle name="Accent5 - 40% 3" xfId="617"/>
    <cellStyle name="Accent5 - 60%" xfId="618"/>
    <cellStyle name="Accent5 - 60% 2" xfId="619"/>
    <cellStyle name="Accent5 - 60% 3" xfId="620"/>
    <cellStyle name="Accent5 - 60% 4" xfId="621"/>
    <cellStyle name="Accent5 - 60% 5" xfId="622"/>
    <cellStyle name="Accent5 2" xfId="623"/>
    <cellStyle name="Accent5 2 2" xfId="624"/>
    <cellStyle name="Accent5 3" xfId="625"/>
    <cellStyle name="Accent5 3 2" xfId="626"/>
    <cellStyle name="Accent5 4" xfId="627"/>
    <cellStyle name="Accent5 4 2" xfId="628"/>
    <cellStyle name="Accent5 5" xfId="629"/>
    <cellStyle name="Accent5 5 2" xfId="630"/>
    <cellStyle name="Accent5 6" xfId="631"/>
    <cellStyle name="Accent5 7" xfId="632"/>
    <cellStyle name="Accent5 8" xfId="633"/>
    <cellStyle name="Accent5 9" xfId="634"/>
    <cellStyle name="Accent6" xfId="635"/>
    <cellStyle name="Accent6 - 20%" xfId="636"/>
    <cellStyle name="Accent6 - 20% 2" xfId="637"/>
    <cellStyle name="Accent6 - 20% 2 2" xfId="638"/>
    <cellStyle name="Accent6 - 20% 3" xfId="639"/>
    <cellStyle name="Accent6 - 40%" xfId="640"/>
    <cellStyle name="Accent6 - 40% 2" xfId="641"/>
    <cellStyle name="Accent6 - 40% 2 2" xfId="642"/>
    <cellStyle name="Accent6 - 40% 2 2 2" xfId="643"/>
    <cellStyle name="Accent6 - 40% 2 3" xfId="644"/>
    <cellStyle name="Accent6 - 40% 3" xfId="645"/>
    <cellStyle name="Accent6 - 40% 3 2" xfId="646"/>
    <cellStyle name="Accent6 - 40% 3 2 2" xfId="647"/>
    <cellStyle name="Accent6 - 40% 3 3" xfId="648"/>
    <cellStyle name="Accent6 - 40% 4" xfId="649"/>
    <cellStyle name="Accent6 - 40% 4 2" xfId="650"/>
    <cellStyle name="Accent6 - 40% 4 2 2" xfId="651"/>
    <cellStyle name="Accent6 - 40% 4 3" xfId="652"/>
    <cellStyle name="Accent6 - 40% 5" xfId="653"/>
    <cellStyle name="Accent6 - 40% 5 2" xfId="654"/>
    <cellStyle name="Accent6 - 40% 5 2 2" xfId="655"/>
    <cellStyle name="Accent6 - 40% 5 3" xfId="656"/>
    <cellStyle name="Accent6 - 40% 6" xfId="657"/>
    <cellStyle name="Accent6 - 40% 6 2" xfId="658"/>
    <cellStyle name="Accent6 - 40% 7" xfId="659"/>
    <cellStyle name="Accent6 - 60%" xfId="660"/>
    <cellStyle name="Accent6 - 60% 2" xfId="661"/>
    <cellStyle name="Accent6 - 60% 3" xfId="662"/>
    <cellStyle name="Accent6 - 60% 4" xfId="663"/>
    <cellStyle name="Accent6 - 60% 5" xfId="664"/>
    <cellStyle name="Accent6 2" xfId="665"/>
    <cellStyle name="Accent6 2 2" xfId="666"/>
    <cellStyle name="Accent6 3" xfId="667"/>
    <cellStyle name="Accent6 3 2" xfId="668"/>
    <cellStyle name="Accent6 4" xfId="669"/>
    <cellStyle name="Accent6 4 2" xfId="670"/>
    <cellStyle name="Accent6 5" xfId="671"/>
    <cellStyle name="Accent6 5 2" xfId="672"/>
    <cellStyle name="Accent6 6" xfId="673"/>
    <cellStyle name="Accent6 7" xfId="674"/>
    <cellStyle name="Accent6 8" xfId="675"/>
    <cellStyle name="Accent6 9" xfId="676"/>
    <cellStyle name="Acct - Legacy" xfId="677"/>
    <cellStyle name="Acct - SAP" xfId="678"/>
    <cellStyle name="Acctg$" xfId="679"/>
    <cellStyle name="Acctg_Double" xfId="680"/>
    <cellStyle name="act.0" xfId="681"/>
    <cellStyle name="Actg $" xfId="682"/>
    <cellStyle name="Actg $.00" xfId="683"/>
    <cellStyle name="Actg $_1.5 Serv Rev" xfId="684"/>
    <cellStyle name="Actg Dbl $" xfId="685"/>
    <cellStyle name="Actg Sngl" xfId="686"/>
    <cellStyle name="Actg Sngl $" xfId="687"/>
    <cellStyle name="Actg Sngl_!BW BCC(Excl. BARC &amp; BCE Offset)-0107" xfId="688"/>
    <cellStyle name="Actual Date" xfId="689"/>
    <cellStyle name="Add" xfId="690"/>
    <cellStyle name="ÅëÈ­ [0]_±âÅ¸" xfId="691"/>
    <cellStyle name="ÅëÈ­_±âÅ¸" xfId="692"/>
    <cellStyle name="Amt - 0 Dec" xfId="693"/>
    <cellStyle name="Anos" xfId="694"/>
    <cellStyle name="args.style" xfId="695"/>
    <cellStyle name="Arial8" xfId="696"/>
    <cellStyle name="Array Enter" xfId="697"/>
    <cellStyle name="ÄÞ¸¶ [0]_±âÅ¸" xfId="698"/>
    <cellStyle name="ÄÞ¸¶_±âÅ¸" xfId="699"/>
    <cellStyle name="Avertissement" xfId="700"/>
    <cellStyle name="b???b???b???b???b???b???b???b???b???b???b???b???b???b???b???b???b???b???b???b???b???b??_x0003_b???b???b?" xfId="701"/>
    <cellStyle name="b???b???b???b???b???b???b???b???b???b???b???b???b???b???b???b???b???b??_x0003_b???b???b???b???b???b???b???b???b???b???b???b???b???b???b???b???b???b???b???b???b???b???b?" xfId="702"/>
    <cellStyle name="b???b???b???b???b???b???b???b??_x0003_b???b???b???b???b???b???b???b???b?" xfId="703"/>
    <cellStyle name="Background" xfId="704"/>
    <cellStyle name="Bad 2" xfId="705"/>
    <cellStyle name="Bad 2 2" xfId="706"/>
    <cellStyle name="Bad 3" xfId="707"/>
    <cellStyle name="Bad 3 2" xfId="708"/>
    <cellStyle name="Bad 4" xfId="709"/>
    <cellStyle name="Bad 4 2" xfId="710"/>
    <cellStyle name="Bad 5" xfId="711"/>
    <cellStyle name="Bad 6" xfId="712"/>
    <cellStyle name="base" xfId="713"/>
    <cellStyle name="bch" xfId="714"/>
    <cellStyle name="bch 2" xfId="715"/>
    <cellStyle name="bci" xfId="716"/>
    <cellStyle name="bci 2" xfId="717"/>
    <cellStyle name="biu" xfId="718"/>
    <cellStyle name="Body" xfId="719"/>
    <cellStyle name="Border Heavy" xfId="720"/>
    <cellStyle name="Border Heavy 2" xfId="721"/>
    <cellStyle name="Border Thin" xfId="722"/>
    <cellStyle name="BorderAreas" xfId="723"/>
    <cellStyle name="Bullet" xfId="724"/>
    <cellStyle name="Ç¥ÁØ_¿ù°£¿ä¾àº¸°í" xfId="725"/>
    <cellStyle name="Calc Currency (0)" xfId="726"/>
    <cellStyle name="Calc Currency (2)" xfId="727"/>
    <cellStyle name="Calc Percent (0)" xfId="728"/>
    <cellStyle name="Calc Percent (1)" xfId="729"/>
    <cellStyle name="Calc Percent (2)" xfId="730"/>
    <cellStyle name="Calc Units (0)" xfId="731"/>
    <cellStyle name="Calc Units (1)" xfId="732"/>
    <cellStyle name="Calc Units (2)" xfId="733"/>
    <cellStyle name="Calcul" xfId="734"/>
    <cellStyle name="Calculation 2" xfId="735"/>
    <cellStyle name="Calculation 2 2" xfId="736"/>
    <cellStyle name="Calculation 3" xfId="737"/>
    <cellStyle name="Calculation 3 2" xfId="738"/>
    <cellStyle name="Calculation 4" xfId="739"/>
    <cellStyle name="Calculation 4 2" xfId="740"/>
    <cellStyle name="Calculation 5" xfId="741"/>
    <cellStyle name="Calculation 6" xfId="742"/>
    <cellStyle name="cell" xfId="743"/>
    <cellStyle name="Cellule liée" xfId="744"/>
    <cellStyle name="Cents" xfId="745"/>
    <cellStyle name="Cents (0.0)" xfId="746"/>
    <cellStyle name="CHANGE" xfId="747"/>
    <cellStyle name="CHANGEB" xfId="748"/>
    <cellStyle name="Check" xfId="749"/>
    <cellStyle name="Check Cell 2" xfId="750"/>
    <cellStyle name="Check Cell 2 2" xfId="751"/>
    <cellStyle name="Check Cell 3" xfId="752"/>
    <cellStyle name="Check Cell 3 2" xfId="753"/>
    <cellStyle name="Check Cell 4" xfId="754"/>
    <cellStyle name="Check Cell 4 2" xfId="755"/>
    <cellStyle name="Check Cell 5" xfId="756"/>
    <cellStyle name="Check Cell 6" xfId="757"/>
    <cellStyle name="ColHead" xfId="758"/>
    <cellStyle name="ColHeading" xfId="759"/>
    <cellStyle name="Column Headers" xfId="760"/>
    <cellStyle name="Column Title" xfId="761"/>
    <cellStyle name="ColumnHeading" xfId="762"/>
    <cellStyle name="com" xfId="763"/>
    <cellStyle name="Comma  - Style1" xfId="764"/>
    <cellStyle name="Comma  - Style2" xfId="765"/>
    <cellStyle name="Comma  - Style3" xfId="766"/>
    <cellStyle name="Comma  - Style4" xfId="767"/>
    <cellStyle name="Comma  - Style5" xfId="768"/>
    <cellStyle name="Comma  - Style6" xfId="769"/>
    <cellStyle name="Comma  - Style7" xfId="770"/>
    <cellStyle name="Comma  - Style8" xfId="771"/>
    <cellStyle name="Comma [00]" xfId="772"/>
    <cellStyle name="Comma [000]" xfId="773"/>
    <cellStyle name="Comma 0" xfId="774"/>
    <cellStyle name="Comma 10" xfId="775"/>
    <cellStyle name="Comma 11" xfId="776"/>
    <cellStyle name="Comma 11 2" xfId="777"/>
    <cellStyle name="Comma 12" xfId="778"/>
    <cellStyle name="Comma 13" xfId="779"/>
    <cellStyle name="Comma 14" xfId="780"/>
    <cellStyle name="Comma 15" xfId="781"/>
    <cellStyle name="Comma 16" xfId="782"/>
    <cellStyle name="Comma 17" xfId="783"/>
    <cellStyle name="Comma 18" xfId="784"/>
    <cellStyle name="Comma 19" xfId="785"/>
    <cellStyle name="Comma 2" xfId="786"/>
    <cellStyle name="Comma 2 2" xfId="787"/>
    <cellStyle name="Comma 2 2 2" xfId="788"/>
    <cellStyle name="Comma 2 3" xfId="789"/>
    <cellStyle name="Comma 2 4" xfId="790"/>
    <cellStyle name="Comma 2 5" xfId="791"/>
    <cellStyle name="Comma 2 6" xfId="792"/>
    <cellStyle name="Comma 2 7" xfId="793"/>
    <cellStyle name="Comma 2 8" xfId="794"/>
    <cellStyle name="Comma 20" xfId="795"/>
    <cellStyle name="Comma 21" xfId="796"/>
    <cellStyle name="Comma 22" xfId="797"/>
    <cellStyle name="Comma 23" xfId="798"/>
    <cellStyle name="Comma 24" xfId="799"/>
    <cellStyle name="Comma 3" xfId="800"/>
    <cellStyle name="Comma 3 2" xfId="801"/>
    <cellStyle name="Comma 3 3" xfId="802"/>
    <cellStyle name="Comma 4" xfId="803"/>
    <cellStyle name="Comma 4 2" xfId="804"/>
    <cellStyle name="Comma 5" xfId="805"/>
    <cellStyle name="Comma 5 2" xfId="806"/>
    <cellStyle name="Comma 5 2 2" xfId="807"/>
    <cellStyle name="Comma 6" xfId="808"/>
    <cellStyle name="Comma 7" xfId="809"/>
    <cellStyle name="Comma 7 2" xfId="810"/>
    <cellStyle name="Comma 7 3" xfId="811"/>
    <cellStyle name="Comma 8" xfId="812"/>
    <cellStyle name="Comma 8 2" xfId="813"/>
    <cellStyle name="Comma 8 3" xfId="814"/>
    <cellStyle name="Comma 9" xfId="815"/>
    <cellStyle name="Comma*" xfId="816"/>
    <cellStyle name="Comma, 0" xfId="817"/>
    <cellStyle name="Comma[1]" xfId="818"/>
    <cellStyle name="Comma0" xfId="819"/>
    <cellStyle name="commaAligned" xfId="820"/>
    <cellStyle name="Comment" xfId="821"/>
    <cellStyle name="Company" xfId="822"/>
    <cellStyle name="Complete" xfId="823"/>
    <cellStyle name="Constant" xfId="824"/>
    <cellStyle name="ConvVer" xfId="825"/>
    <cellStyle name="Copied" xfId="826"/>
    <cellStyle name="COST1" xfId="827"/>
    <cellStyle name="CurRatio" xfId="828"/>
    <cellStyle name="Currencù_Dist of STL" xfId="829"/>
    <cellStyle name="Currency [00]" xfId="830"/>
    <cellStyle name="Currency 0" xfId="831"/>
    <cellStyle name="Currency 10" xfId="832"/>
    <cellStyle name="Currency 11" xfId="833"/>
    <cellStyle name="Currency 12" xfId="834"/>
    <cellStyle name="Currency 2" xfId="835"/>
    <cellStyle name="Currency 2 2" xfId="836"/>
    <cellStyle name="Currency 2 3" xfId="837"/>
    <cellStyle name="Currency 2 4" xfId="838"/>
    <cellStyle name="Currency 2 5" xfId="839"/>
    <cellStyle name="Currency 2 6" xfId="840"/>
    <cellStyle name="Currency 3" xfId="841"/>
    <cellStyle name="Currency 4" xfId="842"/>
    <cellStyle name="Currency 5" xfId="843"/>
    <cellStyle name="Currency 6" xfId="844"/>
    <cellStyle name="Currency 7" xfId="845"/>
    <cellStyle name="Currency 7 2" xfId="846"/>
    <cellStyle name="Currency 7 3" xfId="847"/>
    <cellStyle name="Currency 8" xfId="848"/>
    <cellStyle name="Currency 9" xfId="849"/>
    <cellStyle name="Currency(8)" xfId="850"/>
    <cellStyle name="Currency*" xfId="851"/>
    <cellStyle name="Currency0" xfId="852"/>
    <cellStyle name="Date" xfId="853"/>
    <cellStyle name="Date - Full" xfId="854"/>
    <cellStyle name="Date - Mth-Yr" xfId="855"/>
    <cellStyle name="Date Aligned" xfId="856"/>
    <cellStyle name="Date Short" xfId="857"/>
    <cellStyle name="Date_~JEforBMOdiscountAmortization_20051215155717_0" xfId="858"/>
    <cellStyle name="Day" xfId="859"/>
    <cellStyle name="Del" xfId="860"/>
    <cellStyle name="DE-SELECT" xfId="861"/>
    <cellStyle name="Dezimal [0]_Actual vs. Prior" xfId="862"/>
    <cellStyle name="Dezimal_Actual vs. Prior" xfId="863"/>
    <cellStyle name="display1" xfId="864"/>
    <cellStyle name="dollar" xfId="865"/>
    <cellStyle name="dollar00" xfId="866"/>
    <cellStyle name="Dotted Line" xfId="867"/>
    <cellStyle name="Emphasis 1" xfId="868"/>
    <cellStyle name="Emphasis 1 2" xfId="869"/>
    <cellStyle name="Emphasis 1 3" xfId="870"/>
    <cellStyle name="Emphasis 1 4" xfId="871"/>
    <cellStyle name="Emphasis 1 5" xfId="872"/>
    <cellStyle name="Emphasis 2" xfId="873"/>
    <cellStyle name="Emphasis 2 2" xfId="874"/>
    <cellStyle name="Emphasis 2 3" xfId="875"/>
    <cellStyle name="Emphasis 2 4" xfId="876"/>
    <cellStyle name="Emphasis 2 5" xfId="877"/>
    <cellStyle name="Emphasis 3" xfId="878"/>
    <cellStyle name="Enter Currency (0)" xfId="879"/>
    <cellStyle name="Enter Currency (2)" xfId="880"/>
    <cellStyle name="Enter Units (0)" xfId="881"/>
    <cellStyle name="Enter Units (1)" xfId="882"/>
    <cellStyle name="Enter Units (2)" xfId="883"/>
    <cellStyle name="Entered" xfId="884"/>
    <cellStyle name="Entrée" xfId="885"/>
    <cellStyle name="EntryCell" xfId="886"/>
    <cellStyle name="Euro" xfId="887"/>
    <cellStyle name="Explanatory Text 2" xfId="888"/>
    <cellStyle name="Explanatory Text 2 2" xfId="889"/>
    <cellStyle name="Explanatory Text 3" xfId="890"/>
    <cellStyle name="Explanatory Text 3 2" xfId="891"/>
    <cellStyle name="Explanatory Text 4" xfId="892"/>
    <cellStyle name="Explanatory Text 4 2" xfId="893"/>
    <cellStyle name="Explanatory Text 5" xfId="894"/>
    <cellStyle name="Explanatory Text 6" xfId="895"/>
    <cellStyle name="Factor" xfId="896"/>
    <cellStyle name="fav%" xfId="897"/>
    <cellStyle name="FinClose" xfId="898"/>
    <cellStyle name="Fixed" xfId="899"/>
    <cellStyle name="Footnote" xfId="900"/>
    <cellStyle name="francais_$" xfId="901"/>
    <cellStyle name="francais_%" xfId="902"/>
    <cellStyle name="francais__" xfId="903"/>
    <cellStyle name="Good 2" xfId="904"/>
    <cellStyle name="Good 2 2" xfId="905"/>
    <cellStyle name="Good 2 2 2" xfId="906"/>
    <cellStyle name="Good 3" xfId="907"/>
    <cellStyle name="Good 3 2" xfId="908"/>
    <cellStyle name="Good 3 2 2" xfId="909"/>
    <cellStyle name="Good 4" xfId="910"/>
    <cellStyle name="Good 4 2" xfId="911"/>
    <cellStyle name="Good 4 2 2" xfId="912"/>
    <cellStyle name="Good 5" xfId="913"/>
    <cellStyle name="Good 5 2" xfId="914"/>
    <cellStyle name="Good 5 2 2" xfId="915"/>
    <cellStyle name="Good 5 3" xfId="916"/>
    <cellStyle name="Good 6" xfId="917"/>
    <cellStyle name="Grey" xfId="918"/>
    <cellStyle name="H«/_x0007_HnþýHnþ¸/_x000C_N_x0001_¯,,_x0001__x0012_OÔ" xfId="919"/>
    <cellStyle name="H«/_x0007_HnþýHnþ¸/_x000C_N_x0001_¯,,_x0001__x0012_OÔ 2" xfId="920"/>
    <cellStyle name="Hard Percent" xfId="921"/>
    <cellStyle name="Head 1" xfId="922"/>
    <cellStyle name="Header" xfId="923"/>
    <cellStyle name="Header1" xfId="924"/>
    <cellStyle name="Header2" xfId="925"/>
    <cellStyle name="Headers" xfId="926"/>
    <cellStyle name="Heading" xfId="927"/>
    <cellStyle name="Heading 1 2" xfId="928"/>
    <cellStyle name="Heading 1 2 2" xfId="929"/>
    <cellStyle name="Heading 1 3" xfId="930"/>
    <cellStyle name="Heading 1 3 2" xfId="931"/>
    <cellStyle name="Heading 1 4" xfId="932"/>
    <cellStyle name="Heading 1 4 2" xfId="933"/>
    <cellStyle name="Heading 1 5" xfId="934"/>
    <cellStyle name="Heading 1 6" xfId="935"/>
    <cellStyle name="Heading 2 2" xfId="936"/>
    <cellStyle name="Heading 2 2 2" xfId="937"/>
    <cellStyle name="Heading 2 3" xfId="938"/>
    <cellStyle name="Heading 2 3 2" xfId="939"/>
    <cellStyle name="Heading 2 4" xfId="940"/>
    <cellStyle name="Heading 2 4 2" xfId="941"/>
    <cellStyle name="Heading 2 5" xfId="942"/>
    <cellStyle name="Heading 2 6" xfId="943"/>
    <cellStyle name="Heading 3 2" xfId="944"/>
    <cellStyle name="Heading 3 2 2" xfId="945"/>
    <cellStyle name="Heading 3 3" xfId="946"/>
    <cellStyle name="Heading 3 3 2" xfId="947"/>
    <cellStyle name="Heading 3 4" xfId="948"/>
    <cellStyle name="Heading 3 5" xfId="949"/>
    <cellStyle name="Heading 3 6" xfId="950"/>
    <cellStyle name="Heading 4 2" xfId="951"/>
    <cellStyle name="Heading 4 3" xfId="952"/>
    <cellStyle name="Heading1" xfId="953"/>
    <cellStyle name="Heading2" xfId="954"/>
    <cellStyle name="Heading3" xfId="955"/>
    <cellStyle name="Heading4" xfId="956"/>
    <cellStyle name="HEADINGS" xfId="957"/>
    <cellStyle name="HEADINGS 2" xfId="958"/>
    <cellStyle name="HEADINGSTOP" xfId="959"/>
    <cellStyle name="HHV" xfId="960"/>
    <cellStyle name="Hi Lite" xfId="961"/>
    <cellStyle name="Hidden" xfId="962"/>
    <cellStyle name="HiLite" xfId="963"/>
    <cellStyle name="Input [yellow]" xfId="964"/>
    <cellStyle name="Input 0" xfId="965"/>
    <cellStyle name="Input 2" xfId="966"/>
    <cellStyle name="Input 2 2" xfId="967"/>
    <cellStyle name="Input 3" xfId="968"/>
    <cellStyle name="Input 3 2" xfId="969"/>
    <cellStyle name="Input 4" xfId="970"/>
    <cellStyle name="Input 4 2" xfId="971"/>
    <cellStyle name="Input 5" xfId="972"/>
    <cellStyle name="Input 6" xfId="973"/>
    <cellStyle name="Input 7" xfId="974"/>
    <cellStyle name="Input 8" xfId="975"/>
    <cellStyle name="Input 9" xfId="976"/>
    <cellStyle name="Input Cells" xfId="977"/>
    <cellStyle name="Input Value" xfId="978"/>
    <cellStyle name="InputCell" xfId="979"/>
    <cellStyle name="Insatisfaisant" xfId="980"/>
    <cellStyle name="Integer" xfId="981"/>
    <cellStyle name="Item" xfId="982"/>
    <cellStyle name="ItemTypeClass" xfId="983"/>
    <cellStyle name="Komma [0]_GRAF A-V vs FOREC" xfId="984"/>
    <cellStyle name="Komma_GRAF A-V vs FOREC" xfId="985"/>
    <cellStyle name="KP_Normal" xfId="986"/>
    <cellStyle name="Label" xfId="987"/>
    <cellStyle name="left" xfId="988"/>
    <cellStyle name="Hyperlink" xfId="989"/>
    <cellStyle name="Followed Hyperlink" xfId="990"/>
    <cellStyle name="Link Currency (0)" xfId="991"/>
    <cellStyle name="Link Currency (2)" xfId="992"/>
    <cellStyle name="Link Units (0)" xfId="993"/>
    <cellStyle name="Link Units (1)" xfId="994"/>
    <cellStyle name="Link Units (2)" xfId="995"/>
    <cellStyle name="Linked Cell 2" xfId="996"/>
    <cellStyle name="Linked Cell 2 2" xfId="997"/>
    <cellStyle name="Linked Cell 3" xfId="998"/>
    <cellStyle name="Linked Cell 3 2" xfId="999"/>
    <cellStyle name="Linked Cell 4" xfId="1000"/>
    <cellStyle name="Linked Cell 4 2" xfId="1001"/>
    <cellStyle name="Linked Cell 5" xfId="1002"/>
    <cellStyle name="Linked Cell 6" xfId="1003"/>
    <cellStyle name="Linked Cells" xfId="1004"/>
    <cellStyle name="Locked" xfId="1005"/>
    <cellStyle name="Map Labels" xfId="1006"/>
    <cellStyle name="Map Legend" xfId="1007"/>
    <cellStyle name="Map Title" xfId="1008"/>
    <cellStyle name="Mil" xfId="1009"/>
    <cellStyle name="Millares [0]_96 Risk" xfId="1010"/>
    <cellStyle name="Millares_96 Risk" xfId="1011"/>
    <cellStyle name="Comma" xfId="1012"/>
    <cellStyle name="Comma [0]" xfId="1013"/>
    <cellStyle name="Million $" xfId="1014"/>
    <cellStyle name="Moneda [0]_96 Risk" xfId="1015"/>
    <cellStyle name="Moneda_96 Risk" xfId="1016"/>
    <cellStyle name="Currency" xfId="1017"/>
    <cellStyle name="Currency [0]" xfId="1018"/>
    <cellStyle name="Month" xfId="1019"/>
    <cellStyle name="Multiple" xfId="1020"/>
    <cellStyle name="Neutral 2" xfId="1021"/>
    <cellStyle name="Neutral 2 2" xfId="1022"/>
    <cellStyle name="Neutral 3" xfId="1023"/>
    <cellStyle name="Neutral 3 2" xfId="1024"/>
    <cellStyle name="Neutral 4" xfId="1025"/>
    <cellStyle name="Neutral 4 2" xfId="1026"/>
    <cellStyle name="Neutral 5" xfId="1027"/>
    <cellStyle name="Neutral 6" xfId="1028"/>
    <cellStyle name="Neutre" xfId="1029"/>
    <cellStyle name="no dec" xfId="1030"/>
    <cellStyle name="No-Action" xfId="1031"/>
    <cellStyle name="NoEntry" xfId="1032"/>
    <cellStyle name="Non d‚fini" xfId="1033"/>
    <cellStyle name="Non_definito" xfId="1034"/>
    <cellStyle name="Normal - Style1" xfId="1035"/>
    <cellStyle name="Normal 000$" xfId="1036"/>
    <cellStyle name="Normal 10" xfId="1037"/>
    <cellStyle name="Normal 11" xfId="1038"/>
    <cellStyle name="Normal 12" xfId="1039"/>
    <cellStyle name="Normal 13" xfId="1040"/>
    <cellStyle name="Normal 14" xfId="1041"/>
    <cellStyle name="Normal 15" xfId="1042"/>
    <cellStyle name="Normal 16" xfId="1043"/>
    <cellStyle name="Normal 17" xfId="1044"/>
    <cellStyle name="Normal 2" xfId="1045"/>
    <cellStyle name="Normal 2 2" xfId="1046"/>
    <cellStyle name="Normal 2 2 2" xfId="1047"/>
    <cellStyle name="Normal 2 3" xfId="1048"/>
    <cellStyle name="Normal 2 4" xfId="1049"/>
    <cellStyle name="Normal 2 5" xfId="1050"/>
    <cellStyle name="Normal 2_FINANCE Rate Report - April 2011" xfId="1051"/>
    <cellStyle name="Normal 3" xfId="1052"/>
    <cellStyle name="Normal 3 2" xfId="1053"/>
    <cellStyle name="Normal 3 2 2" xfId="1054"/>
    <cellStyle name="Normal 3 2 3" xfId="1055"/>
    <cellStyle name="Normal 4" xfId="1056"/>
    <cellStyle name="Normal 5" xfId="1057"/>
    <cellStyle name="Normal 5 2" xfId="1058"/>
    <cellStyle name="Normal 5 2 2" xfId="1059"/>
    <cellStyle name="Normal 6" xfId="1060"/>
    <cellStyle name="Normal 6 2" xfId="1061"/>
    <cellStyle name="Normal 6 3" xfId="1062"/>
    <cellStyle name="Normal 7" xfId="1063"/>
    <cellStyle name="Normal 7 2" xfId="1064"/>
    <cellStyle name="Normal 7 3" xfId="1065"/>
    <cellStyle name="Normal 8" xfId="1066"/>
    <cellStyle name="Normal 9" xfId="1067"/>
    <cellStyle name="Normal$" xfId="1068"/>
    <cellStyle name="Normal(10)" xfId="1069"/>
    <cellStyle name="Normal(12)" xfId="1070"/>
    <cellStyle name="Normal(6)" xfId="1071"/>
    <cellStyle name="Normal(8)" xfId="1072"/>
    <cellStyle name="Not Implemented" xfId="1073"/>
    <cellStyle name="Note" xfId="1074"/>
    <cellStyle name="Note 2" xfId="1075"/>
    <cellStyle name="Note 2 2" xfId="1076"/>
    <cellStyle name="Note 3" xfId="1077"/>
    <cellStyle name="Note 3 2" xfId="1078"/>
    <cellStyle name="Note 4" xfId="1079"/>
    <cellStyle name="Note 4 2" xfId="1080"/>
    <cellStyle name="Note 5" xfId="1081"/>
    <cellStyle name="Note 5 2" xfId="1082"/>
    <cellStyle name="Note 6" xfId="1083"/>
    <cellStyle name="Note 6 2" xfId="1084"/>
    <cellStyle name="Note 6 3" xfId="1085"/>
    <cellStyle name="Œ…‹æØ‚è [0.00]_!!!GO" xfId="1086"/>
    <cellStyle name="Œ…‹æØ‚è_!!!GO" xfId="1087"/>
    <cellStyle name="Onedec_FT Valuation " xfId="1088"/>
    <cellStyle name="Output 2" xfId="1089"/>
    <cellStyle name="Output 2 2" xfId="1090"/>
    <cellStyle name="Output 3" xfId="1091"/>
    <cellStyle name="Output 3 2" xfId="1092"/>
    <cellStyle name="Output 4" xfId="1093"/>
    <cellStyle name="Output 4 2" xfId="1094"/>
    <cellStyle name="Output 5" xfId="1095"/>
    <cellStyle name="Output 6" xfId="1096"/>
    <cellStyle name="Output Amounts" xfId="1097"/>
    <cellStyle name="Output Column Headings" xfId="1098"/>
    <cellStyle name="Output Line Items" xfId="1099"/>
    <cellStyle name="Output Report Heading" xfId="1100"/>
    <cellStyle name="Output Report Title" xfId="1101"/>
    <cellStyle name="Page Heading Large" xfId="1102"/>
    <cellStyle name="Page Heading Small" xfId="1103"/>
    <cellStyle name="Page Number" xfId="1104"/>
    <cellStyle name="PageSubTitle" xfId="1105"/>
    <cellStyle name="PageTitle" xfId="1106"/>
    <cellStyle name="per m3" xfId="1107"/>
    <cellStyle name="per Ton" xfId="1108"/>
    <cellStyle name="per.style" xfId="1109"/>
    <cellStyle name="Percent (0.0)" xfId="1110"/>
    <cellStyle name="Percent [0]" xfId="1111"/>
    <cellStyle name="Percent [00]" xfId="1112"/>
    <cellStyle name="Percent [2]" xfId="1113"/>
    <cellStyle name="Percent 10" xfId="1114"/>
    <cellStyle name="Percent 11" xfId="1115"/>
    <cellStyle name="Percent 12" xfId="1116"/>
    <cellStyle name="Percent 13" xfId="1117"/>
    <cellStyle name="Percent 14" xfId="1118"/>
    <cellStyle name="Percent 15" xfId="1119"/>
    <cellStyle name="Percent 16" xfId="1120"/>
    <cellStyle name="Percent 17" xfId="1121"/>
    <cellStyle name="Percent 18" xfId="1122"/>
    <cellStyle name="Percent 19" xfId="1123"/>
    <cellStyle name="Percent 2" xfId="1124"/>
    <cellStyle name="Percent 2 2" xfId="1125"/>
    <cellStyle name="Percent 2 2 2" xfId="1126"/>
    <cellStyle name="Percent 2 3" xfId="1127"/>
    <cellStyle name="Percent 2 4" xfId="1128"/>
    <cellStyle name="Percent 2 4 2" xfId="1129"/>
    <cellStyle name="Percent 20" xfId="1130"/>
    <cellStyle name="Percent 21" xfId="1131"/>
    <cellStyle name="Percent 22" xfId="1132"/>
    <cellStyle name="Percent 3" xfId="1133"/>
    <cellStyle name="Percent 3 2" xfId="1134"/>
    <cellStyle name="Percent 3 2 2" xfId="1135"/>
    <cellStyle name="Percent 3 3" xfId="1136"/>
    <cellStyle name="Percent 4" xfId="1137"/>
    <cellStyle name="Percent 4 2" xfId="1138"/>
    <cellStyle name="Percent 4 3" xfId="1139"/>
    <cellStyle name="Percent 5" xfId="1140"/>
    <cellStyle name="Percent 5 2" xfId="1141"/>
    <cellStyle name="Percent 6" xfId="1142"/>
    <cellStyle name="Percent 7" xfId="1143"/>
    <cellStyle name="Percent 7 2" xfId="1144"/>
    <cellStyle name="Percent 7 3" xfId="1145"/>
    <cellStyle name="Percent 8" xfId="1146"/>
    <cellStyle name="Percent 8 2" xfId="1147"/>
    <cellStyle name="Percent 8 3" xfId="1148"/>
    <cellStyle name="Percent 9" xfId="1149"/>
    <cellStyle name="Percent Hard" xfId="1150"/>
    <cellStyle name="Percent(10)" xfId="1151"/>
    <cellStyle name="Percent(12)" xfId="1152"/>
    <cellStyle name="Percent(8)" xfId="1153"/>
    <cellStyle name="Percent*" xfId="1154"/>
    <cellStyle name="Percent[0]" xfId="1155"/>
    <cellStyle name="PERCENTAGE" xfId="1156"/>
    <cellStyle name="PercentChange" xfId="1157"/>
    <cellStyle name="Percent" xfId="1158"/>
    <cellStyle name="PrePop Currency (0)" xfId="1159"/>
    <cellStyle name="PrePop Currency (2)" xfId="1160"/>
    <cellStyle name="PrePop Units (0)" xfId="1161"/>
    <cellStyle name="PrePop Units (1)" xfId="1162"/>
    <cellStyle name="PrePop Units (2)" xfId="1163"/>
    <cellStyle name="Presentation" xfId="1164"/>
    <cellStyle name="pricing" xfId="1165"/>
    <cellStyle name="PSChar" xfId="1166"/>
    <cellStyle name="PSDate" xfId="1167"/>
    <cellStyle name="PSDec" xfId="1168"/>
    <cellStyle name="PSHeading" xfId="1169"/>
    <cellStyle name="PSHeading 2" xfId="1170"/>
    <cellStyle name="PSInt" xfId="1171"/>
    <cellStyle name="PSSpacer" xfId="1172"/>
    <cellStyle name="r2" xfId="1173"/>
    <cellStyle name="RatioX" xfId="1174"/>
    <cellStyle name="regstoresfromspecstores" xfId="1175"/>
    <cellStyle name="REMOVED" xfId="1176"/>
    <cellStyle name="REPORT" xfId="1177"/>
    <cellStyle name="Reports" xfId="1178"/>
    <cellStyle name="RevList" xfId="1179"/>
    <cellStyle name="rh" xfId="1180"/>
    <cellStyle name="Right" xfId="1181"/>
    <cellStyle name="RowLabels" xfId="1182"/>
    <cellStyle name="s]&#13;&#10;load=&#13;&#10;run=&#13;&#10;NullPort=None&#13;&#10;device=HP LaserJet 4,HPPCL5MS,LPT1:&#13;&#10;ScreenSaveActive=0&#13;&#10;ScreenSaveTimeOut=120&#13;&#10;&#13;&#10;[Desk" xfId="1183"/>
    <cellStyle name="s]&#13;&#10;load=&#13;&#10;run=&#13;&#10;NullPort=None&#13;&#10;ScreenSaveActive=0&#13;&#10;ScreenSaveTimeOut=120&#13;&#10;device=HP LaserJet 4,HPPCL5MS,LPT1:&#13;&#10;&#13;&#10;[Desk" xfId="1184"/>
    <cellStyle name="SAPBEXaggData" xfId="1185"/>
    <cellStyle name="SAPBEXaggData 2" xfId="1186"/>
    <cellStyle name="SAPBEXaggDataEmph" xfId="1187"/>
    <cellStyle name="SAPBEXaggDataEmph 2" xfId="1188"/>
    <cellStyle name="SAPBEXaggDataEmph 3" xfId="1189"/>
    <cellStyle name="SAPBEXaggDataEmph 4" xfId="1190"/>
    <cellStyle name="SAPBEXaggDataEmph 5" xfId="1191"/>
    <cellStyle name="SAPBEXaggDataEmph 6" xfId="1192"/>
    <cellStyle name="SAPBEXaggItem" xfId="1193"/>
    <cellStyle name="SAPBEXaggItem 2" xfId="1194"/>
    <cellStyle name="SAPBEXaggItem 3" xfId="1195"/>
    <cellStyle name="SAPBEXaggItem 4" xfId="1196"/>
    <cellStyle name="SAPBEXaggItem 5" xfId="1197"/>
    <cellStyle name="SAPBEXaggItem 6" xfId="1198"/>
    <cellStyle name="SAPBEXaggItemX" xfId="1199"/>
    <cellStyle name="SAPBEXaggItemX 2" xfId="1200"/>
    <cellStyle name="SAPBEXaggItemX 3" xfId="1201"/>
    <cellStyle name="SAPBEXaggItemX 4" xfId="1202"/>
    <cellStyle name="SAPBEXaggItemX 5" xfId="1203"/>
    <cellStyle name="SAPBEXaggItemX 6" xfId="1204"/>
    <cellStyle name="SAPBEXchaText" xfId="1205"/>
    <cellStyle name="SAPBEXchaText 2" xfId="1206"/>
    <cellStyle name="SAPBEXchaText 3" xfId="1207"/>
    <cellStyle name="SAPBEXchaText 4" xfId="1208"/>
    <cellStyle name="SAPBEXchaText 5" xfId="1209"/>
    <cellStyle name="SAPBEXchaText 6" xfId="1210"/>
    <cellStyle name="SAPBEXexcBad7" xfId="1211"/>
    <cellStyle name="SAPBEXexcBad7 2" xfId="1212"/>
    <cellStyle name="SAPBEXexcBad7 3" xfId="1213"/>
    <cellStyle name="SAPBEXexcBad8" xfId="1214"/>
    <cellStyle name="SAPBEXexcBad8 2" xfId="1215"/>
    <cellStyle name="SAPBEXexcBad8 3" xfId="1216"/>
    <cellStyle name="SAPBEXexcBad9" xfId="1217"/>
    <cellStyle name="SAPBEXexcBad9 2" xfId="1218"/>
    <cellStyle name="SAPBEXexcBad9 3" xfId="1219"/>
    <cellStyle name="SAPBEXexcCritical4" xfId="1220"/>
    <cellStyle name="SAPBEXexcCritical4 2" xfId="1221"/>
    <cellStyle name="SAPBEXexcCritical4 3" xfId="1222"/>
    <cellStyle name="SAPBEXexcCritical5" xfId="1223"/>
    <cellStyle name="SAPBEXexcCritical5 2" xfId="1224"/>
    <cellStyle name="SAPBEXexcCritical5 3" xfId="1225"/>
    <cellStyle name="SAPBEXexcCritical6" xfId="1226"/>
    <cellStyle name="SAPBEXexcCritical6 2" xfId="1227"/>
    <cellStyle name="SAPBEXexcCritical6 3" xfId="1228"/>
    <cellStyle name="SAPBEXexcGood1" xfId="1229"/>
    <cellStyle name="SAPBEXexcGood1 2" xfId="1230"/>
    <cellStyle name="SAPBEXexcGood1 3" xfId="1231"/>
    <cellStyle name="SAPBEXexcGood2" xfId="1232"/>
    <cellStyle name="SAPBEXexcGood2 2" xfId="1233"/>
    <cellStyle name="SAPBEXexcGood2 3" xfId="1234"/>
    <cellStyle name="SAPBEXexcGood3" xfId="1235"/>
    <cellStyle name="SAPBEXexcGood3 2" xfId="1236"/>
    <cellStyle name="SAPBEXexcGood3 3" xfId="1237"/>
    <cellStyle name="SAPBEXfilterDrill" xfId="1238"/>
    <cellStyle name="SAPBEXfilterDrill 2" xfId="1239"/>
    <cellStyle name="SAPBEXfilterItem" xfId="1240"/>
    <cellStyle name="SAPBEXfilterItem 2" xfId="1241"/>
    <cellStyle name="SAPBEXfilterItem 3" xfId="1242"/>
    <cellStyle name="SAPBEXfilterText" xfId="1243"/>
    <cellStyle name="SAPBEXfilterText 2" xfId="1244"/>
    <cellStyle name="SAPBEXfilterText 3" xfId="1245"/>
    <cellStyle name="SAPBEXfilterText 4" xfId="1246"/>
    <cellStyle name="SAPBEXfilterText 5" xfId="1247"/>
    <cellStyle name="SAPBEXfilterText 6" xfId="1248"/>
    <cellStyle name="SAPBEXfilterText_Metrics IPTV actuals V1" xfId="1249"/>
    <cellStyle name="SAPBEXformats" xfId="1250"/>
    <cellStyle name="SAPBEXformats 2" xfId="1251"/>
    <cellStyle name="SAPBEXformats 3" xfId="1252"/>
    <cellStyle name="SAPBEXheaderItem" xfId="1253"/>
    <cellStyle name="SAPBEXheaderItem 2" xfId="1254"/>
    <cellStyle name="SAPBEXheaderItem 3" xfId="1255"/>
    <cellStyle name="SAPBEXheaderItem 4" xfId="1256"/>
    <cellStyle name="SAPBEXheaderItem 5" xfId="1257"/>
    <cellStyle name="SAPBEXheaderItem 6" xfId="1258"/>
    <cellStyle name="SAPBEXheaderItem_Metrics IPTV actuals V1" xfId="1259"/>
    <cellStyle name="SAPBEXheaderText" xfId="1260"/>
    <cellStyle name="SAPBEXheaderText 2" xfId="1261"/>
    <cellStyle name="SAPBEXheaderText 2 2" xfId="1262"/>
    <cellStyle name="SAPBEXheaderText 3" xfId="1263"/>
    <cellStyle name="SAPBEXheaderText 4" xfId="1264"/>
    <cellStyle name="SAPBEXheaderText 5" xfId="1265"/>
    <cellStyle name="SAPBEXheaderText 6" xfId="1266"/>
    <cellStyle name="SAPBEXheaderText_Metrics IPTV actuals V1" xfId="1267"/>
    <cellStyle name="SAPBEXHLevel0" xfId="1268"/>
    <cellStyle name="SAPBEXHLevel0 2" xfId="1269"/>
    <cellStyle name="SAPBEXHLevel0 2 2" xfId="1270"/>
    <cellStyle name="SAPBEXHLevel0 2 3" xfId="1271"/>
    <cellStyle name="SAPBEXHLevel0 2_Mo_QTD_YTD" xfId="1272"/>
    <cellStyle name="SAPBEXHLevel0 3" xfId="1273"/>
    <cellStyle name="SAPBEXHLevel0 4" xfId="1274"/>
    <cellStyle name="SAPBEXHLevel0 5" xfId="1275"/>
    <cellStyle name="SAPBEXHLevel0 6" xfId="1276"/>
    <cellStyle name="SAPBEXHLevel0 7" xfId="1277"/>
    <cellStyle name="SAPBEXHLevel0X" xfId="1278"/>
    <cellStyle name="SAPBEXHLevel0X 2" xfId="1279"/>
    <cellStyle name="SAPBEXHLevel0X 2 2" xfId="1280"/>
    <cellStyle name="SAPBEXHLevel0X 3" xfId="1281"/>
    <cellStyle name="SAPBEXHLevel0X 4" xfId="1282"/>
    <cellStyle name="SAPBEXHLevel0X 5" xfId="1283"/>
    <cellStyle name="SAPBEXHLevel0X 6" xfId="1284"/>
    <cellStyle name="SAPBEXHLevel0X 7" xfId="1285"/>
    <cellStyle name="SAPBEXHLevel1" xfId="1286"/>
    <cellStyle name="SAPBEXHLevel1 2" xfId="1287"/>
    <cellStyle name="SAPBEXHLevel1 2 2" xfId="1288"/>
    <cellStyle name="SAPBEXHLevel1 2 3" xfId="1289"/>
    <cellStyle name="SAPBEXHLevel1 2_Mo_QTD_YTD" xfId="1290"/>
    <cellStyle name="SAPBEXHLevel1 3" xfId="1291"/>
    <cellStyle name="SAPBEXHLevel1 4" xfId="1292"/>
    <cellStyle name="SAPBEXHLevel1 5" xfId="1293"/>
    <cellStyle name="SAPBEXHLevel1 6" xfId="1294"/>
    <cellStyle name="SAPBEXHLevel1 7" xfId="1295"/>
    <cellStyle name="SAPBEXHLevel1X" xfId="1296"/>
    <cellStyle name="SAPBEXHLevel1X 2" xfId="1297"/>
    <cellStyle name="SAPBEXHLevel1X 2 2" xfId="1298"/>
    <cellStyle name="SAPBEXHLevel1X 3" xfId="1299"/>
    <cellStyle name="SAPBEXHLevel1X 4" xfId="1300"/>
    <cellStyle name="SAPBEXHLevel1X 5" xfId="1301"/>
    <cellStyle name="SAPBEXHLevel1X 6" xfId="1302"/>
    <cellStyle name="SAPBEXHLevel1X 7" xfId="1303"/>
    <cellStyle name="SAPBEXHLevel2" xfId="1304"/>
    <cellStyle name="SAPBEXHLevel2 2" xfId="1305"/>
    <cellStyle name="SAPBEXHLevel2 2 2" xfId="1306"/>
    <cellStyle name="SAPBEXHLevel2 2 3" xfId="1307"/>
    <cellStyle name="SAPBEXHLevel2 2_Mo_QTD_YTD" xfId="1308"/>
    <cellStyle name="SAPBEXHLevel2 3" xfId="1309"/>
    <cellStyle name="SAPBEXHLevel2 4" xfId="1310"/>
    <cellStyle name="SAPBEXHLevel2 5" xfId="1311"/>
    <cellStyle name="SAPBEXHLevel2 6" xfId="1312"/>
    <cellStyle name="SAPBEXHLevel2 7" xfId="1313"/>
    <cellStyle name="SAPBEXHLevel2X" xfId="1314"/>
    <cellStyle name="SAPBEXHLevel2X 2" xfId="1315"/>
    <cellStyle name="SAPBEXHLevel2X 2 2" xfId="1316"/>
    <cellStyle name="SAPBEXHLevel2X 3" xfId="1317"/>
    <cellStyle name="SAPBEXHLevel2X 4" xfId="1318"/>
    <cellStyle name="SAPBEXHLevel2X 5" xfId="1319"/>
    <cellStyle name="SAPBEXHLevel2X 6" xfId="1320"/>
    <cellStyle name="SAPBEXHLevel2X 7" xfId="1321"/>
    <cellStyle name="SAPBEXHLevel3" xfId="1322"/>
    <cellStyle name="SAPBEXHLevel3 2" xfId="1323"/>
    <cellStyle name="SAPBEXHLevel3 2 2" xfId="1324"/>
    <cellStyle name="SAPBEXHLevel3 2 3" xfId="1325"/>
    <cellStyle name="SAPBEXHLevel3 2_Mo_QTD_YTD" xfId="1326"/>
    <cellStyle name="SAPBEXHLevel3 3" xfId="1327"/>
    <cellStyle name="SAPBEXHLevel3 4" xfId="1328"/>
    <cellStyle name="SAPBEXHLevel3 5" xfId="1329"/>
    <cellStyle name="SAPBEXHLevel3 6" xfId="1330"/>
    <cellStyle name="SAPBEXHLevel3 7" xfId="1331"/>
    <cellStyle name="SAPBEXHLevel3X" xfId="1332"/>
    <cellStyle name="SAPBEXHLevel3X 2" xfId="1333"/>
    <cellStyle name="SAPBEXHLevel3X 2 2" xfId="1334"/>
    <cellStyle name="SAPBEXHLevel3X 3" xfId="1335"/>
    <cellStyle name="SAPBEXHLevel3X 4" xfId="1336"/>
    <cellStyle name="SAPBEXHLevel3X 5" xfId="1337"/>
    <cellStyle name="SAPBEXHLevel3X 6" xfId="1338"/>
    <cellStyle name="SAPBEXHLevel3X 7" xfId="1339"/>
    <cellStyle name="SAPBEXinputData" xfId="1340"/>
    <cellStyle name="SAPBEXinputData 2" xfId="1341"/>
    <cellStyle name="SAPBEXinputData 2 2" xfId="1342"/>
    <cellStyle name="SAPBEXinputData 2_Bell Stats Summary Wireline p8" xfId="1343"/>
    <cellStyle name="SAPBEXinputData 3" xfId="1344"/>
    <cellStyle name="SAPBEXinputData 4" xfId="1345"/>
    <cellStyle name="SAPBEXinputData 5" xfId="1346"/>
    <cellStyle name="SAPBEXinputData 6" xfId="1347"/>
    <cellStyle name="SAPBEXinputData 7" xfId="1348"/>
    <cellStyle name="SAPBEXItemHeader" xfId="1349"/>
    <cellStyle name="SAPBEXresData" xfId="1350"/>
    <cellStyle name="SAPBEXresData 2" xfId="1351"/>
    <cellStyle name="SAPBEXresData 2 2" xfId="1352"/>
    <cellStyle name="SAPBEXresData 3" xfId="1353"/>
    <cellStyle name="SAPBEXresData 4" xfId="1354"/>
    <cellStyle name="SAPBEXresData 5" xfId="1355"/>
    <cellStyle name="SAPBEXresData 6" xfId="1356"/>
    <cellStyle name="SAPBEXresDataEmph" xfId="1357"/>
    <cellStyle name="SAPBEXresDataEmph 2" xfId="1358"/>
    <cellStyle name="SAPBEXresDataEmph 3" xfId="1359"/>
    <cellStyle name="SAPBEXresDataEmph 4" xfId="1360"/>
    <cellStyle name="SAPBEXresDataEmph 5" xfId="1361"/>
    <cellStyle name="SAPBEXresDataEmph 6" xfId="1362"/>
    <cellStyle name="SAPBEXresItem" xfId="1363"/>
    <cellStyle name="SAPBEXresItem 2" xfId="1364"/>
    <cellStyle name="SAPBEXresItem 2 2" xfId="1365"/>
    <cellStyle name="SAPBEXresItem 3" xfId="1366"/>
    <cellStyle name="SAPBEXresItem 4" xfId="1367"/>
    <cellStyle name="SAPBEXresItem 5" xfId="1368"/>
    <cellStyle name="SAPBEXresItem 6" xfId="1369"/>
    <cellStyle name="SAPBEXresItemX" xfId="1370"/>
    <cellStyle name="SAPBEXresItemX 2" xfId="1371"/>
    <cellStyle name="SAPBEXresItemX 2 2" xfId="1372"/>
    <cellStyle name="SAPBEXresItemX 3" xfId="1373"/>
    <cellStyle name="SAPBEXresItemX 4" xfId="1374"/>
    <cellStyle name="SAPBEXresItemX 5" xfId="1375"/>
    <cellStyle name="SAPBEXresItemX 6" xfId="1376"/>
    <cellStyle name="SAPBEXstdData" xfId="1377"/>
    <cellStyle name="SAPBEXstdData 2" xfId="1378"/>
    <cellStyle name="SAPBEXstdData 3" xfId="1379"/>
    <cellStyle name="SAPBEXstdDataEmph" xfId="1380"/>
    <cellStyle name="SAPBEXstdDataEmph 2" xfId="1381"/>
    <cellStyle name="SAPBEXstdItem" xfId="1382"/>
    <cellStyle name="SAPBEXstdItem 2" xfId="1383"/>
    <cellStyle name="SAPBEXstdItem 2 2" xfId="1384"/>
    <cellStyle name="SAPBEXstdItem 3" xfId="1385"/>
    <cellStyle name="SAPBEXstdItem 3 2" xfId="1386"/>
    <cellStyle name="SAPBEXstdItem 4" xfId="1387"/>
    <cellStyle name="SAPBEXstdItemX" xfId="1388"/>
    <cellStyle name="SAPBEXstdItemX 2" xfId="1389"/>
    <cellStyle name="SAPBEXstdItemX 2 2" xfId="1390"/>
    <cellStyle name="SAPBEXstdItemX 3" xfId="1391"/>
    <cellStyle name="SAPBEXstdItemX 4" xfId="1392"/>
    <cellStyle name="SAPBEXstdItemX 5" xfId="1393"/>
    <cellStyle name="SAPBEXstdItemX 6" xfId="1394"/>
    <cellStyle name="SAPBEXtitle" xfId="1395"/>
    <cellStyle name="SAPBEXtitle 2" xfId="1396"/>
    <cellStyle name="SAPBEXunassignedItem" xfId="1397"/>
    <cellStyle name="SAPBEXundefined" xfId="1398"/>
    <cellStyle name="SAPBEXundefined 2" xfId="1399"/>
    <cellStyle name="Satisfaisant" xfId="1400"/>
    <cellStyle name="Scenario" xfId="1401"/>
    <cellStyle name="SectionHeading" xfId="1402"/>
    <cellStyle name="SELECT" xfId="1403"/>
    <cellStyle name="SEM-BPS-input-on" xfId="1404"/>
    <cellStyle name="SEM-BPS-sub1" xfId="1405"/>
    <cellStyle name="SEM-BPS-total" xfId="1406"/>
    <cellStyle name="SeparatorBar" xfId="1407"/>
    <cellStyle name="Shaded" xfId="1408"/>
    <cellStyle name="SHADEDSTORES" xfId="1409"/>
    <cellStyle name="Sheet Header" xfId="1410"/>
    <cellStyle name="Sheet Title" xfId="1411"/>
    <cellStyle name="Sortie" xfId="1412"/>
    <cellStyle name="specstores" xfId="1413"/>
    <cellStyle name="Standaard_GRAF A-V vs FOREC" xfId="1414"/>
    <cellStyle name="Standard_CEE (2)" xfId="1415"/>
    <cellStyle name="Style 1" xfId="1416"/>
    <cellStyle name="Style 10" xfId="1417"/>
    <cellStyle name="Style 10 2" xfId="1418"/>
    <cellStyle name="Style 11" xfId="1419"/>
    <cellStyle name="Style 11 2" xfId="1420"/>
    <cellStyle name="Style 12" xfId="1421"/>
    <cellStyle name="Style 12 2" xfId="1422"/>
    <cellStyle name="Style 13" xfId="1423"/>
    <cellStyle name="Style 13 2" xfId="1424"/>
    <cellStyle name="Style 14" xfId="1425"/>
    <cellStyle name="Style 14 2" xfId="1426"/>
    <cellStyle name="Style 15" xfId="1427"/>
    <cellStyle name="Style 15 2" xfId="1428"/>
    <cellStyle name="Style 16" xfId="1429"/>
    <cellStyle name="Style 16 2" xfId="1430"/>
    <cellStyle name="Style 17" xfId="1431"/>
    <cellStyle name="Style 17 2" xfId="1432"/>
    <cellStyle name="Style 18" xfId="1433"/>
    <cellStyle name="Style 18 2" xfId="1434"/>
    <cellStyle name="Style 184" xfId="1435"/>
    <cellStyle name="Style 185" xfId="1436"/>
    <cellStyle name="Style 186" xfId="1437"/>
    <cellStyle name="Style 187" xfId="1438"/>
    <cellStyle name="Style 188" xfId="1439"/>
    <cellStyle name="Style 189" xfId="1440"/>
    <cellStyle name="Style 19" xfId="1441"/>
    <cellStyle name="Style 19 2" xfId="1442"/>
    <cellStyle name="Style 190" xfId="1443"/>
    <cellStyle name="Style 191" xfId="1444"/>
    <cellStyle name="Style 2" xfId="1445"/>
    <cellStyle name="Style 20" xfId="1446"/>
    <cellStyle name="Style 20 2" xfId="1447"/>
    <cellStyle name="Style 203" xfId="1448"/>
    <cellStyle name="Style 204" xfId="1449"/>
    <cellStyle name="Style 205" xfId="1450"/>
    <cellStyle name="Style 206" xfId="1451"/>
    <cellStyle name="Style 207" xfId="1452"/>
    <cellStyle name="Style 208" xfId="1453"/>
    <cellStyle name="Style 209" xfId="1454"/>
    <cellStyle name="Style 21" xfId="1455"/>
    <cellStyle name="Style 21 2" xfId="1456"/>
    <cellStyle name="Style 210" xfId="1457"/>
    <cellStyle name="Style 22" xfId="1458"/>
    <cellStyle name="Style 22 2" xfId="1459"/>
    <cellStyle name="Style 23" xfId="1460"/>
    <cellStyle name="Style 23 2" xfId="1461"/>
    <cellStyle name="Style 24" xfId="1462"/>
    <cellStyle name="Style 25" xfId="1463"/>
    <cellStyle name="Style 26" xfId="1464"/>
    <cellStyle name="Style 27" xfId="1465"/>
    <cellStyle name="Style 28" xfId="1466"/>
    <cellStyle name="Style 29" xfId="1467"/>
    <cellStyle name="Style 3" xfId="1468"/>
    <cellStyle name="Style 3 2" xfId="1469"/>
    <cellStyle name="Style 30" xfId="1470"/>
    <cellStyle name="Style 31" xfId="1471"/>
    <cellStyle name="Style 32" xfId="1472"/>
    <cellStyle name="Style 33" xfId="1473"/>
    <cellStyle name="Style 34" xfId="1474"/>
    <cellStyle name="Style 35" xfId="1475"/>
    <cellStyle name="Style 36" xfId="1476"/>
    <cellStyle name="Style 37" xfId="1477"/>
    <cellStyle name="Style 38" xfId="1478"/>
    <cellStyle name="Style 39" xfId="1479"/>
    <cellStyle name="Style 4" xfId="1480"/>
    <cellStyle name="Style 4 2" xfId="1481"/>
    <cellStyle name="Style 5" xfId="1482"/>
    <cellStyle name="Style 5 2" xfId="1483"/>
    <cellStyle name="Style 6" xfId="1484"/>
    <cellStyle name="Style 6 2" xfId="1485"/>
    <cellStyle name="Style 7" xfId="1486"/>
    <cellStyle name="Style 7 2" xfId="1487"/>
    <cellStyle name="Style 8" xfId="1488"/>
    <cellStyle name="Style 8 2" xfId="1489"/>
    <cellStyle name="Style 9" xfId="1490"/>
    <cellStyle name="Style 9 2" xfId="1491"/>
    <cellStyle name="STYLE1" xfId="1492"/>
    <cellStyle name="STYLE2" xfId="1493"/>
    <cellStyle name="STYLE3" xfId="1494"/>
    <cellStyle name="STYLE4" xfId="1495"/>
    <cellStyle name="STYLE5" xfId="1496"/>
    <cellStyle name="SubRoutine" xfId="1497"/>
    <cellStyle name="Subtotal" xfId="1498"/>
    <cellStyle name="Table Col Head" xfId="1499"/>
    <cellStyle name="Table Head" xfId="1500"/>
    <cellStyle name="Table Head Aligned" xfId="1501"/>
    <cellStyle name="Table Head Blue" xfId="1502"/>
    <cellStyle name="Table Head Green" xfId="1503"/>
    <cellStyle name="Table Head_Wireless Report_MASTER TO USE" xfId="1504"/>
    <cellStyle name="Table Sub Head" xfId="1505"/>
    <cellStyle name="Table Title" xfId="1506"/>
    <cellStyle name="Table Units" xfId="1507"/>
    <cellStyle name="Table_3Col" xfId="1508"/>
    <cellStyle name="TableHead" xfId="1509"/>
    <cellStyle name="Text" xfId="1510"/>
    <cellStyle name="Text Indent A" xfId="1511"/>
    <cellStyle name="Text Indent B" xfId="1512"/>
    <cellStyle name="Text Indent C" xfId="1513"/>
    <cellStyle name="Texte explicatif" xfId="1514"/>
    <cellStyle name="TextWrap" xfId="1515"/>
    <cellStyle name="þ_x001D_ð_x0007_&amp;Qý—&amp;Hý_x000B__x0008_J_x000F__x001E__x0010__x0007__x0001__x0001_" xfId="1516"/>
    <cellStyle name="þ_x001D_ð_x0007_&amp;Qý—&amp;Hý_x000B__x0008_J_x000F__x001E__x0010__x0007__x0001__x0001_ 2" xfId="1517"/>
    <cellStyle name="Thou" xfId="1518"/>
    <cellStyle name="Thous" xfId="1519"/>
    <cellStyle name="Title 2" xfId="1520"/>
    <cellStyle name="Title 2 2" xfId="1521"/>
    <cellStyle name="Title 3" xfId="1522"/>
    <cellStyle name="Title 3 2" xfId="1523"/>
    <cellStyle name="Title 4" xfId="1524"/>
    <cellStyle name="Title 5" xfId="1525"/>
    <cellStyle name="Title 6" xfId="1526"/>
    <cellStyle name="TitleCol" xfId="1527"/>
    <cellStyle name="Titles" xfId="1528"/>
    <cellStyle name="Titles - Dbase" xfId="1529"/>
    <cellStyle name="Titles_1181510_Bell Canada_August 31_2004" xfId="1530"/>
    <cellStyle name="TitleSection" xfId="1531"/>
    <cellStyle name="Titre" xfId="1532"/>
    <cellStyle name="Titre 1" xfId="1533"/>
    <cellStyle name="Titre 2" xfId="1534"/>
    <cellStyle name="Titre 3" xfId="1535"/>
    <cellStyle name="Titre 4" xfId="1536"/>
    <cellStyle name="Titulo" xfId="1537"/>
    <cellStyle name="Total" xfId="1538"/>
    <cellStyle name="Total 2" xfId="1539"/>
    <cellStyle name="Total 2 2" xfId="1540"/>
    <cellStyle name="Total 3" xfId="1541"/>
    <cellStyle name="Total 3 2" xfId="1542"/>
    <cellStyle name="Total 4" xfId="1543"/>
    <cellStyle name="Total 4 2" xfId="1544"/>
    <cellStyle name="Total 5" xfId="1545"/>
    <cellStyle name="Total 6" xfId="1546"/>
    <cellStyle name="ubordinated Debt" xfId="1547"/>
    <cellStyle name="undo-style" xfId="1548"/>
    <cellStyle name="UN-HiLite" xfId="1549"/>
    <cellStyle name="UNLOCKED" xfId="1550"/>
    <cellStyle name="UnSelect" xfId="1551"/>
    <cellStyle name="Update" xfId="1552"/>
    <cellStyle name="Valuta [0]_GRAF A-V vs FOREC" xfId="1553"/>
    <cellStyle name="Valuta_GRAF A-V vs FOREC" xfId="1554"/>
    <cellStyle name="Vérification" xfId="1555"/>
    <cellStyle name="Währung [0]_Actual vs. Prior" xfId="1556"/>
    <cellStyle name="Währung_Actual vs. Prior" xfId="1557"/>
    <cellStyle name="Warning Text 2" xfId="1558"/>
    <cellStyle name="Warning Text 2 2" xfId="1559"/>
    <cellStyle name="Warning Text 3" xfId="1560"/>
    <cellStyle name="Warning Text 3 2" xfId="1561"/>
    <cellStyle name="Warning Text 4" xfId="1562"/>
    <cellStyle name="Warning Text 5" xfId="1563"/>
    <cellStyle name="Warning Text 6" xfId="1564"/>
    <cellStyle name="Web" xfId="1565"/>
    <cellStyle name="wrap" xfId="1566"/>
    <cellStyle name="Year" xfId="1567"/>
    <cellStyle name="YesNo" xfId="1568"/>
    <cellStyle name="ÿÿÿèt£" xfId="1569"/>
    <cellStyle name="ÿÿÿèt£ 2" xfId="15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 Id="rId3" Type="http://schemas.openxmlformats.org/officeDocument/2006/relationships/image" Target="../media/image2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6.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8.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5.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25.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9.emf" /></Relationships>
</file>

<file path=xl/drawings/_rels/drawing17.xml.rels><?xml version="1.0" encoding="utf-8" standalone="yes"?><Relationships xmlns="http://schemas.openxmlformats.org/package/2006/relationships"><Relationship Id="rId1" Type="http://schemas.openxmlformats.org/officeDocument/2006/relationships/image" Target="../media/image22.emf" /></Relationships>
</file>

<file path=xl/drawings/_rels/drawing18.xml.rels><?xml version="1.0" encoding="utf-8" standalone="yes"?><Relationships xmlns="http://schemas.openxmlformats.org/package/2006/relationships"><Relationship Id="rId1" Type="http://schemas.openxmlformats.org/officeDocument/2006/relationships/image" Target="../media/image21.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2.emf" /><Relationship Id="rId3" Type="http://schemas.openxmlformats.org/officeDocument/2006/relationships/image" Target="../media/image10.emf" /><Relationship Id="rId4" Type="http://schemas.openxmlformats.org/officeDocument/2006/relationships/image" Target="../media/image1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s>
</file>

<file path=xl/drawings/_rels/drawing8.xml.rels><?xml version="1.0" encoding="utf-8" standalone="yes"?><Relationships xmlns="http://schemas.openxmlformats.org/package/2006/relationships"><Relationship Id="rId1" Type="http://schemas.openxmlformats.org/officeDocument/2006/relationships/image" Target="../media/image17.emf" /></Relationships>
</file>

<file path=xl/drawings/_rels/drawing9.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266700</xdr:colOff>
      <xdr:row>0</xdr:row>
      <xdr:rowOff>0</xdr:rowOff>
    </xdr:from>
    <xdr:ext cx="238125" cy="276225"/>
    <xdr:sp fLocksText="0">
      <xdr:nvSpPr>
        <xdr:cNvPr id="1" name="Text Box 25"/>
        <xdr:cNvSpPr txBox="1">
          <a:spLocks noChangeArrowheads="1"/>
        </xdr:cNvSpPr>
      </xdr:nvSpPr>
      <xdr:spPr>
        <a:xfrm>
          <a:off x="5715000" y="0"/>
          <a:ext cx="2381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609600</xdr:colOff>
      <xdr:row>0</xdr:row>
      <xdr:rowOff>0</xdr:rowOff>
    </xdr:from>
    <xdr:ext cx="304800" cy="2657475"/>
    <xdr:sp>
      <xdr:nvSpPr>
        <xdr:cNvPr id="2" name="Text Box 26"/>
        <xdr:cNvSpPr txBox="1">
          <a:spLocks noChangeArrowheads="1"/>
        </xdr:cNvSpPr>
      </xdr:nvSpPr>
      <xdr:spPr>
        <a:xfrm>
          <a:off x="4714875" y="0"/>
          <a:ext cx="304800" cy="2657475"/>
        </a:xfrm>
        <a:prstGeom prst="rect">
          <a:avLst/>
        </a:prstGeom>
        <a:noFill/>
        <a:ln w="9525" cmpd="sng">
          <a:noFill/>
        </a:ln>
      </xdr:spPr>
      <xdr:txBody>
        <a:bodyPr vertOverflow="clip" wrap="square">
          <a:spAutoFit/>
        </a:bodyPr>
        <a:p>
          <a:pPr algn="l">
            <a:defRPr/>
          </a:pPr>
          <a:r>
            <a:rPr lang="en-US" cap="none" sz="8000" b="0" i="0" u="none" baseline="0">
              <a:solidFill>
                <a:srgbClr val="000000"/>
              </a:solidFill>
            </a:rPr>
            <a:t/>
          </a:r>
        </a:p>
      </xdr:txBody>
    </xdr:sp>
    <xdr:clientData/>
  </xdr:oneCellAnchor>
  <xdr:twoCellAnchor>
    <xdr:from>
      <xdr:col>7</xdr:col>
      <xdr:colOff>114300</xdr:colOff>
      <xdr:row>0</xdr:row>
      <xdr:rowOff>0</xdr:rowOff>
    </xdr:from>
    <xdr:to>
      <xdr:col>15</xdr:col>
      <xdr:colOff>0</xdr:colOff>
      <xdr:row>0</xdr:row>
      <xdr:rowOff>0</xdr:rowOff>
    </xdr:to>
    <xdr:sp>
      <xdr:nvSpPr>
        <xdr:cNvPr id="3" name="Text Box 44"/>
        <xdr:cNvSpPr txBox="1">
          <a:spLocks noChangeArrowheads="1"/>
        </xdr:cNvSpPr>
      </xdr:nvSpPr>
      <xdr:spPr>
        <a:xfrm>
          <a:off x="4981575" y="0"/>
          <a:ext cx="54959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Supplementary Financial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Fourth Quarter 2008
</a:t>
          </a:r>
        </a:p>
      </xdr:txBody>
    </xdr:sp>
    <xdr:clientData/>
  </xdr:twoCellAnchor>
  <xdr:oneCellAnchor>
    <xdr:from>
      <xdr:col>8</xdr:col>
      <xdr:colOff>266700</xdr:colOff>
      <xdr:row>21</xdr:row>
      <xdr:rowOff>28575</xdr:rowOff>
    </xdr:from>
    <xdr:ext cx="238125" cy="276225"/>
    <xdr:sp fLocksText="0">
      <xdr:nvSpPr>
        <xdr:cNvPr id="4" name="Text Box 45"/>
        <xdr:cNvSpPr txBox="1">
          <a:spLocks noChangeArrowheads="1"/>
        </xdr:cNvSpPr>
      </xdr:nvSpPr>
      <xdr:spPr>
        <a:xfrm>
          <a:off x="5715000" y="5895975"/>
          <a:ext cx="2381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609600</xdr:colOff>
      <xdr:row>0</xdr:row>
      <xdr:rowOff>85725</xdr:rowOff>
    </xdr:from>
    <xdr:ext cx="304800" cy="2657475"/>
    <xdr:sp>
      <xdr:nvSpPr>
        <xdr:cNvPr id="5" name="Text Box 46"/>
        <xdr:cNvSpPr txBox="1">
          <a:spLocks noChangeArrowheads="1"/>
        </xdr:cNvSpPr>
      </xdr:nvSpPr>
      <xdr:spPr>
        <a:xfrm>
          <a:off x="4714875" y="85725"/>
          <a:ext cx="304800" cy="2657475"/>
        </a:xfrm>
        <a:prstGeom prst="rect">
          <a:avLst/>
        </a:prstGeom>
        <a:noFill/>
        <a:ln w="9525" cmpd="sng">
          <a:noFill/>
        </a:ln>
      </xdr:spPr>
      <xdr:txBody>
        <a:bodyPr vertOverflow="clip" wrap="square">
          <a:spAutoFit/>
        </a:bodyPr>
        <a:p>
          <a:pPr algn="l">
            <a:defRPr/>
          </a:pPr>
          <a:r>
            <a:rPr lang="en-US" cap="none" sz="8000" b="0" i="0" u="none" baseline="0">
              <a:solidFill>
                <a:srgbClr val="000000"/>
              </a:solidFill>
            </a:rPr>
            <a:t/>
          </a:r>
        </a:p>
      </xdr:txBody>
    </xdr:sp>
    <xdr:clientData/>
  </xdr:oneCellAnchor>
  <xdr:twoCellAnchor>
    <xdr:from>
      <xdr:col>6</xdr:col>
      <xdr:colOff>695325</xdr:colOff>
      <xdr:row>7</xdr:row>
      <xdr:rowOff>171450</xdr:rowOff>
    </xdr:from>
    <xdr:to>
      <xdr:col>10</xdr:col>
      <xdr:colOff>390525</xdr:colOff>
      <xdr:row>26</xdr:row>
      <xdr:rowOff>47625</xdr:rowOff>
    </xdr:to>
    <xdr:sp>
      <xdr:nvSpPr>
        <xdr:cNvPr id="6" name="Rectangle 48"/>
        <xdr:cNvSpPr>
          <a:spLocks/>
        </xdr:cNvSpPr>
      </xdr:nvSpPr>
      <xdr:spPr>
        <a:xfrm>
          <a:off x="4800600" y="1304925"/>
          <a:ext cx="2562225" cy="542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342900</xdr:colOff>
      <xdr:row>0</xdr:row>
      <xdr:rowOff>0</xdr:rowOff>
    </xdr:from>
    <xdr:to>
      <xdr:col>14</xdr:col>
      <xdr:colOff>323850</xdr:colOff>
      <xdr:row>11</xdr:row>
      <xdr:rowOff>76200</xdr:rowOff>
    </xdr:to>
    <xdr:pic>
      <xdr:nvPicPr>
        <xdr:cNvPr id="7" name="Picture 49" descr="B_Bell"/>
        <xdr:cNvPicPr preferRelativeResize="1">
          <a:picLocks noChangeAspect="1"/>
        </xdr:cNvPicPr>
      </xdr:nvPicPr>
      <xdr:blipFill>
        <a:blip r:embed="rId1"/>
        <a:srcRect l="53126" r="6657" b="73487"/>
        <a:stretch>
          <a:fillRect/>
        </a:stretch>
      </xdr:blipFill>
      <xdr:spPr>
        <a:xfrm>
          <a:off x="5791200" y="0"/>
          <a:ext cx="4552950" cy="1885950"/>
        </a:xfrm>
        <a:prstGeom prst="rect">
          <a:avLst/>
        </a:prstGeom>
        <a:noFill/>
        <a:ln w="9525" cmpd="sng">
          <a:noFill/>
        </a:ln>
      </xdr:spPr>
    </xdr:pic>
    <xdr:clientData/>
  </xdr:twoCellAnchor>
  <xdr:oneCellAnchor>
    <xdr:from>
      <xdr:col>6</xdr:col>
      <xdr:colOff>9525</xdr:colOff>
      <xdr:row>19</xdr:row>
      <xdr:rowOff>133350</xdr:rowOff>
    </xdr:from>
    <xdr:ext cx="6296025" cy="2409825"/>
    <xdr:sp>
      <xdr:nvSpPr>
        <xdr:cNvPr id="8" name="Text Box 50"/>
        <xdr:cNvSpPr txBox="1">
          <a:spLocks noChangeArrowheads="1"/>
        </xdr:cNvSpPr>
      </xdr:nvSpPr>
      <xdr:spPr>
        <a:xfrm>
          <a:off x="4114800" y="3676650"/>
          <a:ext cx="6296025" cy="2409825"/>
        </a:xfrm>
        <a:prstGeom prst="rect">
          <a:avLst/>
        </a:prstGeom>
        <a:noFill/>
        <a:ln w="9525" cmpd="sng">
          <a:noFill/>
        </a:ln>
      </xdr:spPr>
      <xdr:txBody>
        <a:bodyPr vertOverflow="clip" wrap="square" lIns="0" tIns="68580" rIns="82296" bIns="68580" anchor="ctr"/>
        <a:p>
          <a:pPr algn="r">
            <a:defRPr/>
          </a:pPr>
          <a:r>
            <a:rPr lang="en-US" cap="none" sz="4200" b="0" i="0" u="none" baseline="0">
              <a:solidFill>
                <a:srgbClr val="0066CC"/>
              </a:solidFill>
              <a:latin typeface="Arial"/>
              <a:ea typeface="Arial"/>
              <a:cs typeface="Arial"/>
            </a:rPr>
            <a:t>Information financière supplémentaire</a:t>
          </a:r>
          <a:r>
            <a:rPr lang="en-US" cap="none" sz="3600" b="0" i="0" u="none" baseline="0">
              <a:solidFill>
                <a:srgbClr val="0066CC"/>
              </a:solidFill>
              <a:latin typeface="Arial"/>
              <a:ea typeface="Arial"/>
              <a:cs typeface="Arial"/>
            </a:rPr>
            <a:t>
</a:t>
          </a:r>
          <a:r>
            <a:rPr lang="en-US" cap="none" sz="800" b="0" i="0" u="none" baseline="0">
              <a:solidFill>
                <a:srgbClr val="0066CC"/>
              </a:solidFill>
              <a:latin typeface="Arial"/>
              <a:ea typeface="Arial"/>
              <a:cs typeface="Arial"/>
            </a:rPr>
            <a:t>
</a:t>
          </a:r>
          <a:r>
            <a:rPr lang="en-US" cap="none" sz="2600" b="0" i="0" u="none" baseline="0">
              <a:solidFill>
                <a:srgbClr val="0066CC"/>
              </a:solidFill>
              <a:latin typeface="Arial"/>
              <a:ea typeface="Arial"/>
              <a:cs typeface="Arial"/>
            </a:rPr>
            <a:t>Premier trimestre de 2019</a:t>
          </a:r>
          <a:r>
            <a:rPr lang="en-US" cap="none" sz="2400" b="0" i="0" u="none" baseline="0">
              <a:solidFill>
                <a:srgbClr val="0066CC"/>
              </a:solidFill>
              <a:latin typeface="Arial"/>
              <a:ea typeface="Arial"/>
              <a:cs typeface="Arial"/>
            </a:rPr>
            <a:t>
</a:t>
          </a:r>
        </a:p>
      </xdr:txBody>
    </xdr:sp>
    <xdr:clientData/>
  </xdr:oneCellAnchor>
  <xdr:twoCellAnchor>
    <xdr:from>
      <xdr:col>0</xdr:col>
      <xdr:colOff>0</xdr:colOff>
      <xdr:row>0</xdr:row>
      <xdr:rowOff>0</xdr:rowOff>
    </xdr:from>
    <xdr:to>
      <xdr:col>0</xdr:col>
      <xdr:colOff>19050</xdr:colOff>
      <xdr:row>0</xdr:row>
      <xdr:rowOff>9525</xdr:rowOff>
    </xdr:to>
    <xdr:pic>
      <xdr:nvPicPr>
        <xdr:cNvPr id="9" name="FPMExcelClientSheetOptionstb1" hidden="1"/>
        <xdr:cNvPicPr preferRelativeResize="1">
          <a:picLocks noChangeAspect="1"/>
        </xdr:cNvPicPr>
      </xdr:nvPicPr>
      <xdr:blipFill>
        <a:blip r:embed="rId2"/>
        <a:stretch>
          <a:fillRect/>
        </a:stretch>
      </xdr:blipFill>
      <xdr:spPr>
        <a:xfrm>
          <a:off x="0" y="0"/>
          <a:ext cx="19050" cy="9525"/>
        </a:xfrm>
        <a:prstGeom prst="rect">
          <a:avLst/>
        </a:prstGeom>
        <a:solidFill>
          <a:srgbClr val="FFFFFF"/>
        </a:solidFill>
        <a:ln w="9525" cmpd="sng">
          <a:noFill/>
        </a:ln>
      </xdr:spPr>
    </xdr:pic>
    <xdr:clientData/>
  </xdr:twoCellAnchor>
  <xdr:twoCellAnchor>
    <xdr:from>
      <xdr:col>12</xdr:col>
      <xdr:colOff>57150</xdr:colOff>
      <xdr:row>25</xdr:row>
      <xdr:rowOff>123825</xdr:rowOff>
    </xdr:from>
    <xdr:to>
      <xdr:col>14</xdr:col>
      <xdr:colOff>428625</xdr:colOff>
      <xdr:row>30</xdr:row>
      <xdr:rowOff>104775</xdr:rowOff>
    </xdr:to>
    <xdr:pic>
      <xdr:nvPicPr>
        <xdr:cNvPr id="10" name="Picture 2" descr="image001"/>
        <xdr:cNvPicPr preferRelativeResize="1">
          <a:picLocks noChangeAspect="1"/>
        </xdr:cNvPicPr>
      </xdr:nvPicPr>
      <xdr:blipFill>
        <a:blip r:embed="rId3"/>
        <a:stretch>
          <a:fillRect/>
        </a:stretch>
      </xdr:blipFill>
      <xdr:spPr>
        <a:xfrm>
          <a:off x="8553450" y="6648450"/>
          <a:ext cx="1895475" cy="866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9525</xdr:colOff>
      <xdr:row>41</xdr:row>
      <xdr:rowOff>85725</xdr:rowOff>
    </xdr:to>
    <xdr:pic>
      <xdr:nvPicPr>
        <xdr:cNvPr id="1" name="Picture 2"/>
        <xdr:cNvPicPr preferRelativeResize="1">
          <a:picLocks noChangeAspect="1"/>
        </xdr:cNvPicPr>
      </xdr:nvPicPr>
      <xdr:blipFill>
        <a:blip r:embed="rId1"/>
        <a:stretch>
          <a:fillRect/>
        </a:stretch>
      </xdr:blipFill>
      <xdr:spPr>
        <a:xfrm>
          <a:off x="0" y="0"/>
          <a:ext cx="9153525" cy="67246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9525</xdr:colOff>
      <xdr:row>36</xdr:row>
      <xdr:rowOff>9525</xdr:rowOff>
    </xdr:to>
    <xdr:pic>
      <xdr:nvPicPr>
        <xdr:cNvPr id="1" name="Picture 2"/>
        <xdr:cNvPicPr preferRelativeResize="1">
          <a:picLocks noChangeAspect="1"/>
        </xdr:cNvPicPr>
      </xdr:nvPicPr>
      <xdr:blipFill>
        <a:blip r:embed="rId1"/>
        <a:stretch>
          <a:fillRect/>
        </a:stretch>
      </xdr:blipFill>
      <xdr:spPr>
        <a:xfrm>
          <a:off x="0" y="0"/>
          <a:ext cx="9153525" cy="58388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9525</xdr:colOff>
      <xdr:row>34</xdr:row>
      <xdr:rowOff>123825</xdr:rowOff>
    </xdr:to>
    <xdr:pic>
      <xdr:nvPicPr>
        <xdr:cNvPr id="1" name="Picture 4"/>
        <xdr:cNvPicPr preferRelativeResize="1">
          <a:picLocks noChangeAspect="1"/>
        </xdr:cNvPicPr>
      </xdr:nvPicPr>
      <xdr:blipFill>
        <a:blip r:embed="rId1"/>
        <a:stretch>
          <a:fillRect/>
        </a:stretch>
      </xdr:blipFill>
      <xdr:spPr>
        <a:xfrm>
          <a:off x="0" y="0"/>
          <a:ext cx="9153525" cy="56292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9525</xdr:colOff>
      <xdr:row>18</xdr:row>
      <xdr:rowOff>133350</xdr:rowOff>
    </xdr:to>
    <xdr:pic>
      <xdr:nvPicPr>
        <xdr:cNvPr id="1" name="Picture 2"/>
        <xdr:cNvPicPr preferRelativeResize="1">
          <a:picLocks noChangeAspect="1"/>
        </xdr:cNvPicPr>
      </xdr:nvPicPr>
      <xdr:blipFill>
        <a:blip r:embed="rId1"/>
        <a:stretch>
          <a:fillRect/>
        </a:stretch>
      </xdr:blipFill>
      <xdr:spPr>
        <a:xfrm>
          <a:off x="0" y="0"/>
          <a:ext cx="9153525" cy="3048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19050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19050" cy="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1485900</xdr:colOff>
      <xdr:row>4</xdr:row>
      <xdr:rowOff>57150</xdr:rowOff>
    </xdr:from>
    <xdr:to>
      <xdr:col>7</xdr:col>
      <xdr:colOff>1609725</xdr:colOff>
      <xdr:row>4</xdr:row>
      <xdr:rowOff>323850</xdr:rowOff>
    </xdr:to>
    <xdr:pic>
      <xdr:nvPicPr>
        <xdr:cNvPr id="1" name="cbApplyLevelFormatting"/>
        <xdr:cNvPicPr preferRelativeResize="1">
          <a:picLocks noChangeAspect="1"/>
        </xdr:cNvPicPr>
      </xdr:nvPicPr>
      <xdr:blipFill>
        <a:blip r:embed="rId1"/>
        <a:stretch>
          <a:fillRect/>
        </a:stretch>
      </xdr:blipFill>
      <xdr:spPr>
        <a:xfrm>
          <a:off x="9201150" y="1219200"/>
          <a:ext cx="123825" cy="266700"/>
        </a:xfrm>
        <a:prstGeom prst="rect">
          <a:avLst/>
        </a:prstGeom>
        <a:noFill/>
        <a:ln w="9525" cmpd="sng">
          <a:noFill/>
        </a:ln>
      </xdr:spPr>
    </xdr:pic>
    <xdr:clientData/>
  </xdr:twoCellAnchor>
  <xdr:twoCellAnchor editAs="oneCell">
    <xdr:from>
      <xdr:col>9</xdr:col>
      <xdr:colOff>476250</xdr:colOff>
      <xdr:row>51</xdr:row>
      <xdr:rowOff>57150</xdr:rowOff>
    </xdr:from>
    <xdr:to>
      <xdr:col>9</xdr:col>
      <xdr:colOff>600075</xdr:colOff>
      <xdr:row>51</xdr:row>
      <xdr:rowOff>323850</xdr:rowOff>
    </xdr:to>
    <xdr:pic>
      <xdr:nvPicPr>
        <xdr:cNvPr id="2" name="cbApplyMemberFormatting"/>
        <xdr:cNvPicPr preferRelativeResize="1">
          <a:picLocks noChangeAspect="1"/>
        </xdr:cNvPicPr>
      </xdr:nvPicPr>
      <xdr:blipFill>
        <a:blip r:embed="rId2"/>
        <a:stretch>
          <a:fillRect/>
        </a:stretch>
      </xdr:blipFill>
      <xdr:spPr>
        <a:xfrm>
          <a:off x="10458450" y="8191500"/>
          <a:ext cx="123825" cy="266700"/>
        </a:xfrm>
        <a:prstGeom prst="rect">
          <a:avLst/>
        </a:prstGeom>
        <a:noFill/>
        <a:ln w="9525" cmpd="sng">
          <a:noFill/>
        </a:ln>
      </xdr:spPr>
    </xdr:pic>
    <xdr:clientData/>
  </xdr:twoCellAnchor>
  <xdr:twoCellAnchor editAs="oneCell">
    <xdr:from>
      <xdr:col>7</xdr:col>
      <xdr:colOff>1676400</xdr:colOff>
      <xdr:row>97</xdr:row>
      <xdr:rowOff>57150</xdr:rowOff>
    </xdr:from>
    <xdr:to>
      <xdr:col>7</xdr:col>
      <xdr:colOff>1800225</xdr:colOff>
      <xdr:row>97</xdr:row>
      <xdr:rowOff>323850</xdr:rowOff>
    </xdr:to>
    <xdr:pic>
      <xdr:nvPicPr>
        <xdr:cNvPr id="3" name="cbApplyOddEvenFormatting"/>
        <xdr:cNvPicPr preferRelativeResize="1">
          <a:picLocks noChangeAspect="1"/>
        </xdr:cNvPicPr>
      </xdr:nvPicPr>
      <xdr:blipFill>
        <a:blip r:embed="rId3"/>
        <a:stretch>
          <a:fillRect/>
        </a:stretch>
      </xdr:blipFill>
      <xdr:spPr>
        <a:xfrm>
          <a:off x="9391650" y="14582775"/>
          <a:ext cx="123825" cy="266700"/>
        </a:xfrm>
        <a:prstGeom prst="rect">
          <a:avLst/>
        </a:prstGeom>
        <a:noFill/>
        <a:ln w="9525" cmpd="sng">
          <a:noFill/>
        </a:ln>
      </xdr:spPr>
    </xdr:pic>
    <xdr:clientData/>
  </xdr:twoCellAnchor>
  <xdr:twoCellAnchor editAs="oneCell">
    <xdr:from>
      <xdr:col>7</xdr:col>
      <xdr:colOff>1524000</xdr:colOff>
      <xdr:row>117</xdr:row>
      <xdr:rowOff>57150</xdr:rowOff>
    </xdr:from>
    <xdr:to>
      <xdr:col>7</xdr:col>
      <xdr:colOff>1647825</xdr:colOff>
      <xdr:row>117</xdr:row>
      <xdr:rowOff>323850</xdr:rowOff>
    </xdr:to>
    <xdr:pic>
      <xdr:nvPicPr>
        <xdr:cNvPr id="4" name="cbApplyPageHeaderFormatting"/>
        <xdr:cNvPicPr preferRelativeResize="1">
          <a:picLocks noChangeAspect="1"/>
        </xdr:cNvPicPr>
      </xdr:nvPicPr>
      <xdr:blipFill>
        <a:blip r:embed="rId4"/>
        <a:stretch>
          <a:fillRect/>
        </a:stretch>
      </xdr:blipFill>
      <xdr:spPr>
        <a:xfrm>
          <a:off x="9239250" y="17926050"/>
          <a:ext cx="123825"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0" cy="9525"/>
        </a:xfrm>
        <a:prstGeom prst="rect">
          <a:avLst/>
        </a:prstGeom>
        <a:solidFill>
          <a:srgbClr val="FFFFFF"/>
        </a:solid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ncent.surette@bell.ca" TargetMode="External" /><Relationship Id="rId2" Type="http://schemas.openxmlformats.org/officeDocument/2006/relationships/hyperlink" Target="mailto:thane.fotopoulos@bell.ca"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 Id="rId5" Type="http://schemas.openxmlformats.org/officeDocument/2006/relationships/customProperty" Target="../customProperty1.bin" /><Relationship Id="rId6" Type="http://schemas.openxmlformats.org/officeDocument/2006/relationships/customProperty" Target="../customProperty2.bin" /><Relationship Id="rId7" Type="http://schemas.openxmlformats.org/officeDocument/2006/relationships/customProperty" Target="../customProperty3.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 Id="rId3" Type="http://schemas.openxmlformats.org/officeDocument/2006/relationships/customProperty" Target="../customProperty26.bin" /><Relationship Id="rId4" Type="http://schemas.openxmlformats.org/officeDocument/2006/relationships/customProperty" Target="../customProperty27.bin" /><Relationship Id="rId5" Type="http://schemas.openxmlformats.org/officeDocument/2006/relationships/customProperty" Target="../customProperty2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 Id="rId3" Type="http://schemas.openxmlformats.org/officeDocument/2006/relationships/customProperty" Target="../customProperty29.bin" /><Relationship Id="rId4" Type="http://schemas.openxmlformats.org/officeDocument/2006/relationships/customProperty" Target="../customProperty30.bin" /><Relationship Id="rId5" Type="http://schemas.openxmlformats.org/officeDocument/2006/relationships/customProperty" Target="../customProperty3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 Id="rId3" Type="http://schemas.openxmlformats.org/officeDocument/2006/relationships/customProperty" Target="../customProperty32.bin" /><Relationship Id="rId4" Type="http://schemas.openxmlformats.org/officeDocument/2006/relationships/customProperty" Target="../customProperty33.bin" /><Relationship Id="rId5" Type="http://schemas.openxmlformats.org/officeDocument/2006/relationships/customProperty" Target="../customProperty34.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 Id="rId3" Type="http://schemas.openxmlformats.org/officeDocument/2006/relationships/customProperty" Target="../customProperty35.bin" /><Relationship Id="rId4" Type="http://schemas.openxmlformats.org/officeDocument/2006/relationships/customProperty" Target="../customProperty36.bin" /><Relationship Id="rId5" Type="http://schemas.openxmlformats.org/officeDocument/2006/relationships/customProperty" Target="../customProperty3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 Id="rId3" Type="http://schemas.openxmlformats.org/officeDocument/2006/relationships/customProperty" Target="../customProperty38.bin" /><Relationship Id="rId4" Type="http://schemas.openxmlformats.org/officeDocument/2006/relationships/customProperty" Target="../customProperty39.bin" /><Relationship Id="rId5" Type="http://schemas.openxmlformats.org/officeDocument/2006/relationships/customProperty" Target="../customProperty4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4.bin" /><Relationship Id="rId4" Type="http://schemas.openxmlformats.org/officeDocument/2006/relationships/customProperty" Target="../customProperty5.bin" /><Relationship Id="rId5" Type="http://schemas.openxmlformats.org/officeDocument/2006/relationships/customProperty" Target="../customProperty6.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 Id="rId4" Type="http://schemas.openxmlformats.org/officeDocument/2006/relationships/customProperty" Target="../customProperty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8.bin" /><Relationship Id="rId4" Type="http://schemas.openxmlformats.org/officeDocument/2006/relationships/customProperty" Target="../customProperty9.bin" /><Relationship Id="rId5" Type="http://schemas.openxmlformats.org/officeDocument/2006/relationships/customProperty" Target="../customProperty10.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11.bin" /><Relationship Id="rId4" Type="http://schemas.openxmlformats.org/officeDocument/2006/relationships/customProperty" Target="../customProperty12.bin" /><Relationship Id="rId5" Type="http://schemas.openxmlformats.org/officeDocument/2006/relationships/customProperty" Target="../customProperty1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customProperty" Target="../customProperty14.bin" /><Relationship Id="rId4" Type="http://schemas.openxmlformats.org/officeDocument/2006/relationships/customProperty" Target="../customProperty15.bin" /><Relationship Id="rId5" Type="http://schemas.openxmlformats.org/officeDocument/2006/relationships/customProperty" Target="../customProperty1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customProperty" Target="../customProperty17.bin" /><Relationship Id="rId4" Type="http://schemas.openxmlformats.org/officeDocument/2006/relationships/customProperty" Target="../customProperty18.bin" /><Relationship Id="rId5" Type="http://schemas.openxmlformats.org/officeDocument/2006/relationships/customProperty" Target="../customProperty19.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 Id="rId3" Type="http://schemas.openxmlformats.org/officeDocument/2006/relationships/customProperty" Target="../customProperty20.bin" /><Relationship Id="rId4" Type="http://schemas.openxmlformats.org/officeDocument/2006/relationships/customProperty" Target="../customProperty21.bin" /><Relationship Id="rId5" Type="http://schemas.openxmlformats.org/officeDocument/2006/relationships/customProperty" Target="../customProperty2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 Id="rId3" Type="http://schemas.openxmlformats.org/officeDocument/2006/relationships/customProperty" Target="../customProperty23.bin" /><Relationship Id="rId4" Type="http://schemas.openxmlformats.org/officeDocument/2006/relationships/customProperty" Target="../customProperty24.bin" /><Relationship Id="rId5" Type="http://schemas.openxmlformats.org/officeDocument/2006/relationships/customProperty" Target="../customProperty25.bin" /></Relationships>
</file>

<file path=xl/worksheets/sheet1.xml><?xml version="1.0" encoding="utf-8"?>
<worksheet xmlns="http://schemas.openxmlformats.org/spreadsheetml/2006/main" xmlns:r="http://schemas.openxmlformats.org/officeDocument/2006/relationships">
  <sheetPr codeName="Sheet14">
    <pageSetUpPr fitToPage="1"/>
  </sheetPr>
  <dimension ref="A8:O66"/>
  <sheetViews>
    <sheetView tabSelected="1" view="pageBreakPreview" zoomScale="75" zoomScaleSheetLayoutView="75" zoomScalePageLayoutView="0" workbookViewId="0" topLeftCell="A19">
      <selection activeCell="A1" sqref="A1"/>
    </sheetView>
  </sheetViews>
  <sheetFormatPr defaultColWidth="11.421875" defaultRowHeight="12.75"/>
  <cols>
    <col min="1" max="1" width="4.7109375" style="42" customWidth="1"/>
    <col min="2" max="2" width="10.57421875" style="42" customWidth="1"/>
    <col min="3" max="3" width="8.8515625" style="42" customWidth="1"/>
    <col min="4" max="4" width="11.421875" style="42" customWidth="1"/>
    <col min="5" max="5" width="10.140625" style="42" customWidth="1"/>
    <col min="6" max="6" width="15.8515625" style="42" customWidth="1"/>
    <col min="7" max="7" width="11.421875" style="42" customWidth="1"/>
    <col min="8" max="8" width="8.7109375" style="42" customWidth="1"/>
    <col min="9" max="14" width="11.421875" style="42" customWidth="1"/>
    <col min="15" max="15" width="6.8515625" style="49" customWidth="1"/>
    <col min="16" max="16" width="11.421875" style="49" customWidth="1"/>
    <col min="17" max="16384" width="9.140625" style="42" customWidth="1"/>
  </cols>
  <sheetData>
    <row r="1" ht="12.75"/>
    <row r="2" ht="12.75"/>
    <row r="3" ht="12.75"/>
    <row r="4" ht="12.75"/>
    <row r="5" ht="12.75"/>
    <row r="6" ht="12.75"/>
    <row r="7" ht="12.75"/>
    <row r="8" spans="1:15" ht="15" customHeight="1">
      <c r="A8" s="44"/>
      <c r="B8" s="44"/>
      <c r="C8" s="44"/>
      <c r="D8" s="44"/>
      <c r="E8" s="44"/>
      <c r="F8" s="44"/>
      <c r="G8" s="44"/>
      <c r="H8" s="44"/>
      <c r="I8" s="44"/>
      <c r="J8" s="44"/>
      <c r="K8" s="44"/>
      <c r="L8" s="45"/>
      <c r="M8" s="45"/>
      <c r="N8" s="45"/>
      <c r="O8" s="51"/>
    </row>
    <row r="9" spans="1:15" ht="12.75">
      <c r="A9" s="44"/>
      <c r="B9" s="44"/>
      <c r="C9" s="44"/>
      <c r="D9" s="44"/>
      <c r="E9" s="44"/>
      <c r="F9" s="44"/>
      <c r="G9" s="44"/>
      <c r="H9" s="44"/>
      <c r="I9" s="44"/>
      <c r="J9" s="44"/>
      <c r="K9" s="44"/>
      <c r="L9" s="45"/>
      <c r="M9" s="45"/>
      <c r="N9" s="45"/>
      <c r="O9" s="51"/>
    </row>
    <row r="10" spans="1:15" ht="12.75">
      <c r="A10" s="44"/>
      <c r="B10" s="44"/>
      <c r="C10" s="44"/>
      <c r="D10" s="44"/>
      <c r="E10" s="44"/>
      <c r="F10" s="44"/>
      <c r="G10" s="44"/>
      <c r="H10" s="44"/>
      <c r="I10" s="44"/>
      <c r="J10" s="44"/>
      <c r="K10" s="44"/>
      <c r="L10" s="45"/>
      <c r="M10" s="45"/>
      <c r="N10" s="45"/>
      <c r="O10" s="51"/>
    </row>
    <row r="11" spans="1:15" ht="12.75">
      <c r="A11" s="44"/>
      <c r="B11" s="44"/>
      <c r="C11" s="44"/>
      <c r="D11" s="44"/>
      <c r="E11" s="44"/>
      <c r="F11" s="44"/>
      <c r="G11" s="44"/>
      <c r="H11" s="44"/>
      <c r="I11" s="44"/>
      <c r="J11" s="44"/>
      <c r="K11" s="44"/>
      <c r="L11" s="45"/>
      <c r="M11" s="45"/>
      <c r="N11" s="45"/>
      <c r="O11" s="51"/>
    </row>
    <row r="12" spans="1:15" ht="12.75">
      <c r="A12" s="44"/>
      <c r="B12" s="44"/>
      <c r="C12" s="44"/>
      <c r="D12" s="44"/>
      <c r="E12" s="44"/>
      <c r="F12" s="44"/>
      <c r="G12" s="44"/>
      <c r="H12" s="44"/>
      <c r="I12" s="44"/>
      <c r="J12" s="44"/>
      <c r="K12" s="44"/>
      <c r="L12" s="45"/>
      <c r="M12" s="45"/>
      <c r="N12" s="45"/>
      <c r="O12" s="51"/>
    </row>
    <row r="13" spans="1:15" ht="12.75">
      <c r="A13" s="44"/>
      <c r="B13" s="44"/>
      <c r="C13" s="44"/>
      <c r="D13" s="44"/>
      <c r="E13" s="44"/>
      <c r="F13" s="44"/>
      <c r="G13" s="44"/>
      <c r="H13" s="44"/>
      <c r="I13" s="44"/>
      <c r="J13" s="44"/>
      <c r="K13" s="44"/>
      <c r="L13" s="45"/>
      <c r="M13" s="45"/>
      <c r="N13" s="45"/>
      <c r="O13" s="51"/>
    </row>
    <row r="14" spans="1:15" ht="47.25" customHeight="1">
      <c r="A14" s="44"/>
      <c r="B14" s="44"/>
      <c r="C14" s="44"/>
      <c r="D14" s="44"/>
      <c r="E14" s="44"/>
      <c r="F14" s="44"/>
      <c r="G14" s="44"/>
      <c r="H14" s="44"/>
      <c r="I14" s="44"/>
      <c r="J14" s="44"/>
      <c r="K14" s="44"/>
      <c r="L14" s="45"/>
      <c r="M14" s="45"/>
      <c r="N14" s="45"/>
      <c r="O14" s="51"/>
    </row>
    <row r="15" spans="1:15" ht="12.75">
      <c r="A15" s="44"/>
      <c r="B15" s="44"/>
      <c r="C15" s="44"/>
      <c r="D15" s="44"/>
      <c r="E15" s="44"/>
      <c r="F15" s="44"/>
      <c r="G15" s="44"/>
      <c r="H15" s="44"/>
      <c r="I15" s="44"/>
      <c r="J15" s="44"/>
      <c r="K15" s="44"/>
      <c r="L15" s="45"/>
      <c r="M15" s="45"/>
      <c r="N15" s="45"/>
      <c r="O15" s="51"/>
    </row>
    <row r="16" spans="1:15" ht="12.75">
      <c r="A16" s="44"/>
      <c r="B16" s="44"/>
      <c r="C16" s="44"/>
      <c r="D16" s="44"/>
      <c r="E16" s="44"/>
      <c r="F16" s="44"/>
      <c r="G16" s="44"/>
      <c r="H16" s="44"/>
      <c r="I16" s="44"/>
      <c r="J16" s="44"/>
      <c r="K16" s="44"/>
      <c r="L16" s="45"/>
      <c r="M16" s="45"/>
      <c r="N16" s="45"/>
      <c r="O16" s="51"/>
    </row>
    <row r="17" spans="1:15" ht="12.75">
      <c r="A17" s="44"/>
      <c r="B17" s="44"/>
      <c r="C17" s="44"/>
      <c r="D17" s="44"/>
      <c r="E17" s="44"/>
      <c r="F17" s="44"/>
      <c r="G17" s="44"/>
      <c r="H17" s="44"/>
      <c r="I17" s="44"/>
      <c r="J17" s="44"/>
      <c r="K17" s="44"/>
      <c r="L17" s="45"/>
      <c r="M17" s="45"/>
      <c r="N17" s="45"/>
      <c r="O17" s="51"/>
    </row>
    <row r="18" spans="1:15" ht="12.75">
      <c r="A18" s="44"/>
      <c r="B18" s="44"/>
      <c r="C18" s="44"/>
      <c r="D18" s="44"/>
      <c r="E18" s="44"/>
      <c r="F18" s="44"/>
      <c r="G18" s="44"/>
      <c r="H18" s="44"/>
      <c r="I18" s="44"/>
      <c r="J18" s="44"/>
      <c r="K18" s="44"/>
      <c r="L18" s="45"/>
      <c r="M18" s="45"/>
      <c r="N18" s="45"/>
      <c r="O18" s="51"/>
    </row>
    <row r="19" spans="1:15" ht="12.75">
      <c r="A19" s="46"/>
      <c r="B19" s="46"/>
      <c r="C19" s="46"/>
      <c r="D19" s="46"/>
      <c r="E19" s="46"/>
      <c r="F19" s="46"/>
      <c r="G19" s="46"/>
      <c r="H19" s="44"/>
      <c r="I19" s="44"/>
      <c r="J19" s="44"/>
      <c r="K19" s="44"/>
      <c r="L19" s="45"/>
      <c r="M19" s="45"/>
      <c r="N19" s="45"/>
      <c r="O19" s="51"/>
    </row>
    <row r="20" spans="1:15" ht="157.5" customHeight="1">
      <c r="A20" s="46"/>
      <c r="C20" s="56" t="s">
        <v>41</v>
      </c>
      <c r="D20" s="53"/>
      <c r="E20" s="53"/>
      <c r="F20" s="46"/>
      <c r="G20" s="46"/>
      <c r="H20" s="44"/>
      <c r="I20" s="44"/>
      <c r="J20" s="44"/>
      <c r="K20" s="44"/>
      <c r="L20" s="45"/>
      <c r="M20" s="45"/>
      <c r="N20" s="45"/>
      <c r="O20" s="51"/>
    </row>
    <row r="21" spans="1:15" ht="25.5" customHeight="1">
      <c r="A21" s="46"/>
      <c r="B21" s="46"/>
      <c r="C21" s="46"/>
      <c r="D21" s="46"/>
      <c r="E21" s="46"/>
      <c r="F21" s="46"/>
      <c r="G21" s="46"/>
      <c r="H21" s="44"/>
      <c r="I21" s="44"/>
      <c r="J21" s="44"/>
      <c r="K21" s="44"/>
      <c r="L21" s="45"/>
      <c r="M21" s="45"/>
      <c r="N21" s="45"/>
      <c r="O21" s="52"/>
    </row>
    <row r="22" spans="1:15" ht="12" customHeight="1">
      <c r="A22" s="44"/>
      <c r="B22" s="44"/>
      <c r="C22" s="44"/>
      <c r="D22" s="44"/>
      <c r="E22" s="44"/>
      <c r="F22" s="44"/>
      <c r="G22" s="44"/>
      <c r="H22" s="44"/>
      <c r="I22" s="44"/>
      <c r="J22" s="44"/>
      <c r="K22" s="44"/>
      <c r="L22" s="45"/>
      <c r="M22" s="45"/>
      <c r="N22" s="45"/>
      <c r="O22" s="51"/>
    </row>
    <row r="23" spans="1:15" ht="12.75">
      <c r="A23" s="44"/>
      <c r="B23" s="44"/>
      <c r="C23" s="44"/>
      <c r="D23" s="44"/>
      <c r="E23" s="44"/>
      <c r="F23" s="44"/>
      <c r="G23" s="44"/>
      <c r="H23" s="44"/>
      <c r="I23" s="44"/>
      <c r="J23" s="44"/>
      <c r="K23" s="44"/>
      <c r="L23" s="45"/>
      <c r="M23" s="45"/>
      <c r="N23" s="45"/>
      <c r="O23" s="51"/>
    </row>
    <row r="24" spans="1:15" ht="13.5" customHeight="1">
      <c r="A24" s="44"/>
      <c r="B24" s="44"/>
      <c r="C24" s="44"/>
      <c r="D24" s="44"/>
      <c r="E24" s="44"/>
      <c r="F24" s="44"/>
      <c r="G24" s="44"/>
      <c r="H24" s="44"/>
      <c r="I24" s="44"/>
      <c r="J24" s="44"/>
      <c r="K24" s="44"/>
      <c r="L24" s="45"/>
      <c r="M24" s="45"/>
      <c r="N24" s="45"/>
      <c r="O24" s="51"/>
    </row>
    <row r="25" spans="1:15" ht="13.5" customHeight="1">
      <c r="A25" s="44"/>
      <c r="B25" s="47"/>
      <c r="C25" s="44"/>
      <c r="D25" s="44"/>
      <c r="E25" s="44"/>
      <c r="F25" s="44"/>
      <c r="G25" s="44"/>
      <c r="H25" s="44"/>
      <c r="I25" s="44"/>
      <c r="J25" s="44"/>
      <c r="K25" s="44"/>
      <c r="L25" s="45"/>
      <c r="M25" s="45"/>
      <c r="N25" s="45"/>
      <c r="O25" s="51"/>
    </row>
    <row r="26" spans="1:15" ht="12.75">
      <c r="A26" s="44"/>
      <c r="B26" s="44"/>
      <c r="C26" s="44"/>
      <c r="D26" s="44"/>
      <c r="E26" s="44"/>
      <c r="F26" s="44"/>
      <c r="G26" s="44"/>
      <c r="H26" s="44"/>
      <c r="I26" s="44"/>
      <c r="J26" s="44"/>
      <c r="K26" s="44"/>
      <c r="L26" s="45"/>
      <c r="M26" s="45"/>
      <c r="N26" s="45"/>
      <c r="O26" s="51"/>
    </row>
    <row r="27" spans="1:15" ht="18.75" customHeight="1">
      <c r="A27" s="44"/>
      <c r="B27" s="44"/>
      <c r="C27" s="57" t="s">
        <v>40</v>
      </c>
      <c r="D27" s="54"/>
      <c r="E27" s="44"/>
      <c r="F27" s="44"/>
      <c r="G27" s="44"/>
      <c r="H27" s="44"/>
      <c r="I27" s="44"/>
      <c r="J27" s="44"/>
      <c r="K27" s="44"/>
      <c r="L27" s="45"/>
      <c r="M27" s="45"/>
      <c r="N27" s="45"/>
      <c r="O27" s="51"/>
    </row>
    <row r="28" spans="1:15" ht="12.75">
      <c r="A28" s="44"/>
      <c r="B28" s="44"/>
      <c r="C28" s="58" t="s">
        <v>11</v>
      </c>
      <c r="D28" s="55"/>
      <c r="E28" s="44"/>
      <c r="F28" s="44"/>
      <c r="G28" s="44"/>
      <c r="H28" s="44"/>
      <c r="I28" s="44"/>
      <c r="J28" s="44"/>
      <c r="K28" s="44"/>
      <c r="L28" s="45"/>
      <c r="M28" s="45"/>
      <c r="N28" s="45"/>
      <c r="O28" s="51"/>
    </row>
    <row r="29" spans="1:15" ht="12.75">
      <c r="A29" s="44"/>
      <c r="B29" s="44"/>
      <c r="C29" s="59" t="s">
        <v>10</v>
      </c>
      <c r="D29" s="55"/>
      <c r="E29" s="44"/>
      <c r="F29" s="44"/>
      <c r="G29" s="44"/>
      <c r="H29" s="44"/>
      <c r="I29" s="44"/>
      <c r="J29" s="44"/>
      <c r="K29" s="44"/>
      <c r="L29" s="45"/>
      <c r="M29" s="45"/>
      <c r="N29" s="45"/>
      <c r="O29" s="51"/>
    </row>
    <row r="30" spans="1:15" ht="12.75">
      <c r="A30" s="44"/>
      <c r="C30" s="60" t="s">
        <v>9</v>
      </c>
      <c r="D30" s="55"/>
      <c r="E30" s="44"/>
      <c r="F30" s="44"/>
      <c r="G30" s="44"/>
      <c r="H30" s="44"/>
      <c r="I30" s="44"/>
      <c r="J30" s="44"/>
      <c r="K30" s="44"/>
      <c r="L30" s="45"/>
      <c r="M30" s="45"/>
      <c r="N30" s="45"/>
      <c r="O30" s="51"/>
    </row>
    <row r="31" spans="1:15" ht="15.75">
      <c r="A31" s="44"/>
      <c r="D31" s="48"/>
      <c r="E31" s="46"/>
      <c r="F31" s="44"/>
      <c r="G31" s="44"/>
      <c r="H31" s="44"/>
      <c r="I31" s="44"/>
      <c r="J31" s="44"/>
      <c r="K31" s="44"/>
      <c r="L31" s="45"/>
      <c r="M31" s="45"/>
      <c r="N31" s="45"/>
      <c r="O31" s="51"/>
    </row>
    <row r="32" spans="1:15" ht="12.75">
      <c r="A32" s="44"/>
      <c r="F32" s="46"/>
      <c r="G32" s="50"/>
      <c r="H32" s="46"/>
      <c r="I32" s="46"/>
      <c r="J32" s="46"/>
      <c r="K32" s="46"/>
      <c r="L32" s="51"/>
      <c r="M32" s="51"/>
      <c r="N32" s="51"/>
      <c r="O32" s="51"/>
    </row>
    <row r="33" s="49" customFormat="1" ht="12.75">
      <c r="A33" s="46"/>
    </row>
    <row r="34" spans="1:15" ht="12.75">
      <c r="A34" s="44"/>
      <c r="B34" s="44"/>
      <c r="D34" s="44"/>
      <c r="E34" s="44"/>
      <c r="F34" s="44"/>
      <c r="G34" s="43"/>
      <c r="H34" s="44"/>
      <c r="I34" s="44"/>
      <c r="J34" s="44"/>
      <c r="K34" s="44"/>
      <c r="L34" s="45"/>
      <c r="M34" s="45"/>
      <c r="N34" s="45"/>
      <c r="O34" s="51"/>
    </row>
    <row r="35" spans="1:15" ht="12.75">
      <c r="A35" s="44"/>
      <c r="B35" s="44" t="s">
        <v>7</v>
      </c>
      <c r="C35" s="44"/>
      <c r="D35" s="44"/>
      <c r="E35" s="44" t="s">
        <v>7</v>
      </c>
      <c r="F35" s="44"/>
      <c r="G35" s="43" t="s">
        <v>7</v>
      </c>
      <c r="H35" s="44"/>
      <c r="I35" s="44"/>
      <c r="J35" s="44"/>
      <c r="K35" s="44"/>
      <c r="L35" s="45"/>
      <c r="M35" s="45"/>
      <c r="N35" s="45"/>
      <c r="O35" s="51"/>
    </row>
    <row r="36" spans="1:15" ht="12.75">
      <c r="A36" s="44"/>
      <c r="B36" s="44"/>
      <c r="C36" s="44"/>
      <c r="D36" s="44"/>
      <c r="E36" s="44"/>
      <c r="F36" s="44"/>
      <c r="G36" s="44"/>
      <c r="H36" s="44"/>
      <c r="I36" s="44"/>
      <c r="J36" s="44"/>
      <c r="K36" s="44"/>
      <c r="L36" s="45"/>
      <c r="M36" s="45"/>
      <c r="N36" s="45"/>
      <c r="O36" s="51"/>
    </row>
    <row r="37" spans="1:15" ht="12.75">
      <c r="A37" s="44"/>
      <c r="B37" s="44"/>
      <c r="C37" s="44"/>
      <c r="D37" s="44"/>
      <c r="E37" s="44"/>
      <c r="F37" s="44"/>
      <c r="G37" s="44"/>
      <c r="H37" s="44"/>
      <c r="I37" s="44"/>
      <c r="J37" s="44"/>
      <c r="K37" s="44"/>
      <c r="L37" s="45"/>
      <c r="M37" s="45"/>
      <c r="N37" s="45"/>
      <c r="O37" s="51"/>
    </row>
    <row r="38" spans="1:15" ht="12.75">
      <c r="A38" s="44"/>
      <c r="B38" s="44"/>
      <c r="C38" s="44"/>
      <c r="D38" s="44"/>
      <c r="E38" s="44"/>
      <c r="F38" s="44"/>
      <c r="G38" s="44"/>
      <c r="H38" s="44"/>
      <c r="I38" s="44"/>
      <c r="J38" s="44"/>
      <c r="K38" s="44"/>
      <c r="L38" s="45"/>
      <c r="M38" s="45"/>
      <c r="N38" s="45"/>
      <c r="O38" s="51"/>
    </row>
    <row r="39" spans="1:15" ht="12.75">
      <c r="A39" s="44"/>
      <c r="B39" s="44"/>
      <c r="C39" s="44"/>
      <c r="D39" s="44"/>
      <c r="E39" s="44"/>
      <c r="F39" s="44"/>
      <c r="G39" s="44"/>
      <c r="H39" s="44"/>
      <c r="I39" s="44"/>
      <c r="J39" s="44"/>
      <c r="K39" s="44" t="s">
        <v>7</v>
      </c>
      <c r="L39" s="45"/>
      <c r="M39" s="45"/>
      <c r="N39" s="45"/>
      <c r="O39" s="51"/>
    </row>
    <row r="49" ht="12.75">
      <c r="I49" s="41"/>
    </row>
    <row r="50" ht="12.75">
      <c r="I50" s="41"/>
    </row>
    <row r="51" ht="12.75">
      <c r="I51" s="41"/>
    </row>
    <row r="52" ht="12.75">
      <c r="I52" s="41"/>
    </row>
    <row r="53" ht="12.75">
      <c r="I53" s="41"/>
    </row>
    <row r="54" ht="12.75">
      <c r="I54" s="41"/>
    </row>
    <row r="55" ht="12.75">
      <c r="I55" s="41"/>
    </row>
    <row r="56" ht="12.75">
      <c r="I56" s="41"/>
    </row>
    <row r="57" ht="12.75">
      <c r="I57" s="41"/>
    </row>
    <row r="58" ht="12.75">
      <c r="I58" s="41"/>
    </row>
    <row r="59" ht="12.75">
      <c r="I59" s="41"/>
    </row>
    <row r="60" ht="12.75">
      <c r="I60" s="41"/>
    </row>
    <row r="61" ht="12.75">
      <c r="I61" s="41"/>
    </row>
    <row r="62" ht="12.75">
      <c r="I62" s="41"/>
    </row>
    <row r="63" ht="12.75">
      <c r="I63" s="41"/>
    </row>
    <row r="64" ht="12.75">
      <c r="I64" s="41"/>
    </row>
    <row r="65" ht="12.75">
      <c r="I65" s="41"/>
    </row>
    <row r="66" ht="12.75">
      <c r="I66" s="41"/>
    </row>
  </sheetData>
  <sheetProtection/>
  <hyperlinks>
    <hyperlink ref="G35" r:id="rId1" display="vincent.surette@bell.ca"/>
    <hyperlink ref="C30" r:id="rId2" display="thane.fotopoulos@bell.ca "/>
  </hyperlinks>
  <printOptions/>
  <pageMargins left="0.7480314960629921" right="0.7480314960629921" top="0.15748031496062992" bottom="0.984251968503937" header="0.15748031496062992" footer="0.5118110236220472"/>
  <pageSetup fitToHeight="1" fitToWidth="1" horizontalDpi="600" verticalDpi="600" orientation="landscape" scale="77" r:id="rId4"/>
  <customProperties>
    <customPr name="EpmWorksheetKeyString_GUID" r:id="rId5"/>
    <customPr name="FPMExcelClientCellBasedFunctionStatus" r:id="rId6"/>
    <customPr name="FPMExcelClientRefreshTime" r:id="rId7"/>
  </customProperties>
  <drawing r:id="rId3"/>
</worksheet>
</file>

<file path=xl/worksheets/sheet10.xml><?xml version="1.0" encoding="utf-8"?>
<worksheet xmlns="http://schemas.openxmlformats.org/spreadsheetml/2006/main" xmlns:r="http://schemas.openxmlformats.org/officeDocument/2006/relationships">
  <sheetPr codeName="Sheet8">
    <pageSetUpPr fitToPage="1"/>
  </sheetPr>
  <dimension ref="A1:J366"/>
  <sheetViews>
    <sheetView showGridLines="0" view="pageBreakPreview" zoomScale="75" zoomScaleNormal="50" zoomScaleSheetLayoutView="75" zoomScalePageLayoutView="30" workbookViewId="0" topLeftCell="A1">
      <selection activeCell="A5" sqref="A5"/>
    </sheetView>
  </sheetViews>
  <sheetFormatPr defaultColWidth="11.421875" defaultRowHeight="12.75"/>
  <cols>
    <col min="1" max="1" width="133.421875" style="602" customWidth="1"/>
    <col min="2" max="2" width="25.7109375" style="634" customWidth="1"/>
    <col min="3" max="3" width="1.8515625" style="596" customWidth="1"/>
    <col min="4" max="4" width="25.7109375" style="602" customWidth="1"/>
    <col min="5" max="5" width="1.7109375" style="596" customWidth="1"/>
    <col min="6" max="8" width="25.7109375" style="602" customWidth="1"/>
    <col min="9" max="9" width="25.7109375" style="634" customWidth="1"/>
    <col min="10" max="10" width="15.28125" style="575" bestFit="1" customWidth="1"/>
    <col min="11" max="16384" width="9.140625" style="575" customWidth="1"/>
  </cols>
  <sheetData>
    <row r="1" spans="1:10" ht="13.5" customHeight="1">
      <c r="A1" s="576"/>
      <c r="B1" s="576"/>
      <c r="C1" s="578"/>
      <c r="D1" s="577"/>
      <c r="E1" s="724"/>
      <c r="F1" s="577"/>
      <c r="G1" s="577"/>
      <c r="H1" s="577"/>
      <c r="I1" s="576"/>
      <c r="J1" s="574"/>
    </row>
    <row r="2" spans="1:10" ht="26.25">
      <c r="A2" s="576"/>
      <c r="B2" s="576"/>
      <c r="C2" s="578"/>
      <c r="D2" s="577"/>
      <c r="E2" s="724"/>
      <c r="F2" s="577"/>
      <c r="G2" s="577"/>
      <c r="H2" s="577"/>
      <c r="I2" s="579" t="s">
        <v>164</v>
      </c>
      <c r="J2" s="574"/>
    </row>
    <row r="3" spans="1:10" ht="19.5" customHeight="1">
      <c r="A3" s="576"/>
      <c r="B3" s="576"/>
      <c r="C3" s="578"/>
      <c r="D3" s="577"/>
      <c r="E3" s="724"/>
      <c r="F3" s="577"/>
      <c r="G3" s="577"/>
      <c r="H3" s="577"/>
      <c r="I3" s="576"/>
      <c r="J3" s="574"/>
    </row>
    <row r="4" spans="1:10" ht="33.75" customHeight="1">
      <c r="A4" s="572"/>
      <c r="B4" s="572"/>
      <c r="C4" s="580"/>
      <c r="D4" s="571"/>
      <c r="E4" s="573"/>
      <c r="F4" s="571"/>
      <c r="G4" s="571"/>
      <c r="H4" s="571"/>
      <c r="I4" s="572"/>
      <c r="J4" s="574"/>
    </row>
    <row r="5" spans="1:10" ht="52.5" thickBot="1">
      <c r="A5" s="635" t="s">
        <v>43</v>
      </c>
      <c r="B5" s="582" t="s">
        <v>87</v>
      </c>
      <c r="C5" s="583"/>
      <c r="D5" s="584" t="s">
        <v>86</v>
      </c>
      <c r="E5" s="581"/>
      <c r="F5" s="585" t="s">
        <v>88</v>
      </c>
      <c r="G5" s="585" t="s">
        <v>89</v>
      </c>
      <c r="H5" s="585" t="s">
        <v>90</v>
      </c>
      <c r="I5" s="585" t="s">
        <v>91</v>
      </c>
      <c r="J5" s="574"/>
    </row>
    <row r="6" spans="1:10" ht="26.25">
      <c r="A6" s="586" t="s">
        <v>165</v>
      </c>
      <c r="B6" s="587"/>
      <c r="C6" s="587"/>
      <c r="D6" s="588"/>
      <c r="E6" s="588"/>
      <c r="F6" s="588"/>
      <c r="G6" s="588"/>
      <c r="H6" s="588"/>
      <c r="I6" s="589"/>
      <c r="J6" s="574"/>
    </row>
    <row r="7" spans="1:10" s="596" customFormat="1" ht="26.25">
      <c r="A7" s="591" t="s">
        <v>166</v>
      </c>
      <c r="B7" s="592"/>
      <c r="C7" s="594"/>
      <c r="D7" s="593"/>
      <c r="E7" s="725"/>
      <c r="F7" s="593"/>
      <c r="G7" s="593"/>
      <c r="H7" s="593"/>
      <c r="I7" s="595"/>
      <c r="J7" s="590"/>
    </row>
    <row r="8" spans="1:10" s="602" customFormat="1" ht="26.25">
      <c r="A8" s="598" t="s">
        <v>167</v>
      </c>
      <c r="B8" s="636">
        <v>1885</v>
      </c>
      <c r="C8" s="720"/>
      <c r="D8" s="599">
        <v>7466</v>
      </c>
      <c r="E8" s="720"/>
      <c r="F8" s="599">
        <v>1910</v>
      </c>
      <c r="G8" s="599">
        <v>1867</v>
      </c>
      <c r="H8" s="599">
        <v>1869</v>
      </c>
      <c r="I8" s="599">
        <v>1820</v>
      </c>
      <c r="J8" s="601"/>
    </row>
    <row r="9" spans="1:10" s="602" customFormat="1" ht="26.25">
      <c r="A9" s="598" t="s">
        <v>168</v>
      </c>
      <c r="B9" s="637">
        <v>907.14593105</v>
      </c>
      <c r="C9" s="720"/>
      <c r="D9" s="599">
        <v>3782</v>
      </c>
      <c r="E9" s="726">
        <v>3782</v>
      </c>
      <c r="F9" s="600">
        <v>933</v>
      </c>
      <c r="G9" s="600">
        <v>948</v>
      </c>
      <c r="H9" s="600">
        <v>953</v>
      </c>
      <c r="I9" s="600">
        <v>948</v>
      </c>
      <c r="J9" s="601"/>
    </row>
    <row r="10" spans="1:10" s="602" customFormat="1" ht="26.25">
      <c r="A10" s="598" t="s">
        <v>169</v>
      </c>
      <c r="B10" s="643">
        <v>59</v>
      </c>
      <c r="C10" s="720"/>
      <c r="D10" s="644">
        <v>247</v>
      </c>
      <c r="E10" s="720"/>
      <c r="F10" s="644">
        <v>60</v>
      </c>
      <c r="G10" s="644">
        <v>60</v>
      </c>
      <c r="H10" s="644">
        <v>64</v>
      </c>
      <c r="I10" s="644">
        <v>63</v>
      </c>
      <c r="J10" s="603"/>
    </row>
    <row r="11" spans="1:10" s="602" customFormat="1" ht="26.25">
      <c r="A11" s="604" t="s">
        <v>170</v>
      </c>
      <c r="B11" s="636">
        <v>2851.14593105</v>
      </c>
      <c r="C11" s="720"/>
      <c r="D11" s="599">
        <v>11495</v>
      </c>
      <c r="E11" s="720"/>
      <c r="F11" s="599">
        <v>2903</v>
      </c>
      <c r="G11" s="599">
        <v>2875</v>
      </c>
      <c r="H11" s="599">
        <v>2886</v>
      </c>
      <c r="I11" s="599">
        <v>2831</v>
      </c>
      <c r="J11" s="601"/>
    </row>
    <row r="12" spans="1:10" s="602" customFormat="1" ht="26.25">
      <c r="A12" s="598" t="s">
        <v>171</v>
      </c>
      <c r="B12" s="637">
        <v>69</v>
      </c>
      <c r="C12" s="720"/>
      <c r="D12" s="600">
        <v>242</v>
      </c>
      <c r="E12" s="720"/>
      <c r="F12" s="600">
        <v>64</v>
      </c>
      <c r="G12" s="600">
        <v>61</v>
      </c>
      <c r="H12" s="600">
        <v>59</v>
      </c>
      <c r="I12" s="600">
        <v>58</v>
      </c>
      <c r="J12" s="605"/>
    </row>
    <row r="13" spans="1:10" ht="26.25">
      <c r="A13" s="606" t="s">
        <v>172</v>
      </c>
      <c r="B13" s="647">
        <v>2920.14593105</v>
      </c>
      <c r="C13" s="721"/>
      <c r="D13" s="648">
        <v>11737</v>
      </c>
      <c r="E13" s="721"/>
      <c r="F13" s="648">
        <v>2967</v>
      </c>
      <c r="G13" s="648">
        <v>2936</v>
      </c>
      <c r="H13" s="648">
        <v>2945</v>
      </c>
      <c r="I13" s="648">
        <v>2889</v>
      </c>
      <c r="J13" s="605"/>
    </row>
    <row r="14" spans="1:10" s="602" customFormat="1" ht="26.25">
      <c r="A14" s="598" t="s">
        <v>173</v>
      </c>
      <c r="B14" s="637">
        <v>133</v>
      </c>
      <c r="C14" s="720"/>
      <c r="D14" s="600">
        <v>466</v>
      </c>
      <c r="E14" s="720"/>
      <c r="F14" s="600">
        <v>153</v>
      </c>
      <c r="G14" s="600">
        <v>111</v>
      </c>
      <c r="H14" s="600">
        <v>98</v>
      </c>
      <c r="I14" s="600">
        <v>104</v>
      </c>
      <c r="J14" s="605"/>
    </row>
    <row r="15" spans="1:10" s="602" customFormat="1" ht="26.25">
      <c r="A15" s="598" t="s">
        <v>174</v>
      </c>
      <c r="B15" s="643">
        <v>11</v>
      </c>
      <c r="C15" s="720"/>
      <c r="D15" s="644">
        <v>64</v>
      </c>
      <c r="E15" s="720"/>
      <c r="F15" s="644">
        <v>17</v>
      </c>
      <c r="G15" s="644">
        <v>13</v>
      </c>
      <c r="H15" s="644">
        <v>18</v>
      </c>
      <c r="I15" s="644">
        <v>16</v>
      </c>
      <c r="J15" s="605"/>
    </row>
    <row r="16" spans="1:10" s="602" customFormat="1" ht="26.25">
      <c r="A16" s="604" t="s">
        <v>175</v>
      </c>
      <c r="B16" s="637">
        <v>144</v>
      </c>
      <c r="C16" s="720"/>
      <c r="D16" s="600">
        <v>530</v>
      </c>
      <c r="E16" s="720"/>
      <c r="F16" s="600">
        <v>170</v>
      </c>
      <c r="G16" s="600">
        <v>124</v>
      </c>
      <c r="H16" s="600">
        <v>116</v>
      </c>
      <c r="I16" s="600">
        <v>120</v>
      </c>
      <c r="J16" s="605"/>
    </row>
    <row r="17" spans="1:10" s="602" customFormat="1" ht="26.25">
      <c r="A17" s="609" t="s">
        <v>176</v>
      </c>
      <c r="B17" s="637">
        <v>0</v>
      </c>
      <c r="C17" s="720"/>
      <c r="D17" s="600">
        <v>0</v>
      </c>
      <c r="E17" s="720"/>
      <c r="F17" s="600">
        <v>0</v>
      </c>
      <c r="G17" s="600">
        <v>0</v>
      </c>
      <c r="H17" s="600">
        <v>0</v>
      </c>
      <c r="I17" s="600">
        <v>0</v>
      </c>
      <c r="J17" s="605"/>
    </row>
    <row r="18" spans="1:10" ht="26.25">
      <c r="A18" s="606" t="s">
        <v>177</v>
      </c>
      <c r="B18" s="645">
        <v>144</v>
      </c>
      <c r="C18" s="721"/>
      <c r="D18" s="646">
        <v>530</v>
      </c>
      <c r="E18" s="721"/>
      <c r="F18" s="646">
        <v>170</v>
      </c>
      <c r="G18" s="646">
        <v>124</v>
      </c>
      <c r="H18" s="646">
        <v>116</v>
      </c>
      <c r="I18" s="646">
        <v>120</v>
      </c>
      <c r="J18" s="605"/>
    </row>
    <row r="19" spans="1:10" s="602" customFormat="1" ht="26.25">
      <c r="A19" s="610" t="s">
        <v>178</v>
      </c>
      <c r="B19" s="636">
        <v>2995</v>
      </c>
      <c r="C19" s="720"/>
      <c r="D19" s="599">
        <v>12025</v>
      </c>
      <c r="E19" s="720"/>
      <c r="F19" s="599">
        <v>3073</v>
      </c>
      <c r="G19" s="599">
        <v>2999</v>
      </c>
      <c r="H19" s="599">
        <v>3002</v>
      </c>
      <c r="I19" s="599">
        <v>2951</v>
      </c>
      <c r="J19" s="605"/>
    </row>
    <row r="20" spans="1:10" ht="26.25">
      <c r="A20" s="611" t="s">
        <v>179</v>
      </c>
      <c r="B20" s="638">
        <v>3064.14593105</v>
      </c>
      <c r="C20" s="721"/>
      <c r="D20" s="607">
        <v>12267</v>
      </c>
      <c r="E20" s="721"/>
      <c r="F20" s="607">
        <v>3137</v>
      </c>
      <c r="G20" s="607">
        <v>3060</v>
      </c>
      <c r="H20" s="607">
        <v>3061</v>
      </c>
      <c r="I20" s="607">
        <v>3009</v>
      </c>
      <c r="J20" s="605"/>
    </row>
    <row r="21" spans="1:10" s="602" customFormat="1" ht="26.25">
      <c r="A21" s="612" t="s">
        <v>180</v>
      </c>
      <c r="B21" s="749">
        <v>-1725</v>
      </c>
      <c r="C21" s="720"/>
      <c r="D21" s="750">
        <v>-6946</v>
      </c>
      <c r="E21" s="720"/>
      <c r="F21" s="750">
        <v>-1798</v>
      </c>
      <c r="G21" s="750">
        <v>-1724</v>
      </c>
      <c r="H21" s="750">
        <v>-1728</v>
      </c>
      <c r="I21" s="750">
        <v>-1696</v>
      </c>
      <c r="J21" s="605"/>
    </row>
    <row r="22" spans="1:10" s="602" customFormat="1" ht="26.25">
      <c r="A22" s="613" t="s">
        <v>181</v>
      </c>
      <c r="B22" s="636">
        <v>1339</v>
      </c>
      <c r="C22" s="720"/>
      <c r="D22" s="599">
        <v>5321</v>
      </c>
      <c r="E22" s="720"/>
      <c r="F22" s="599">
        <v>1339</v>
      </c>
      <c r="G22" s="599">
        <v>1336</v>
      </c>
      <c r="H22" s="599">
        <v>1333</v>
      </c>
      <c r="I22" s="599">
        <v>1313</v>
      </c>
      <c r="J22" s="605"/>
    </row>
    <row r="23" spans="1:10" s="617" customFormat="1" ht="25.5">
      <c r="A23" s="615" t="s">
        <v>182</v>
      </c>
      <c r="B23" s="641">
        <v>0.437</v>
      </c>
      <c r="C23" s="722"/>
      <c r="D23" s="642">
        <v>0.434</v>
      </c>
      <c r="E23" s="722"/>
      <c r="F23" s="642">
        <v>0.427</v>
      </c>
      <c r="G23" s="642">
        <v>0.437</v>
      </c>
      <c r="H23" s="642">
        <v>0.435</v>
      </c>
      <c r="I23" s="642">
        <v>0.436</v>
      </c>
      <c r="J23" s="616"/>
    </row>
    <row r="24" spans="1:10" s="602" customFormat="1" ht="10.5" customHeight="1">
      <c r="A24" s="614"/>
      <c r="B24" s="637"/>
      <c r="C24" s="720"/>
      <c r="D24" s="600"/>
      <c r="E24" s="720"/>
      <c r="F24" s="600"/>
      <c r="G24" s="600"/>
      <c r="H24" s="600"/>
      <c r="I24" s="600"/>
      <c r="J24" s="597"/>
    </row>
    <row r="25" spans="1:10" s="602" customFormat="1" ht="26.25">
      <c r="A25" s="612" t="s">
        <v>58</v>
      </c>
      <c r="B25" s="637">
        <v>674</v>
      </c>
      <c r="C25" s="720"/>
      <c r="D25" s="599">
        <v>3193</v>
      </c>
      <c r="E25" s="720"/>
      <c r="F25" s="600">
        <v>809</v>
      </c>
      <c r="G25" s="600">
        <v>797</v>
      </c>
      <c r="H25" s="600">
        <v>843</v>
      </c>
      <c r="I25" s="600">
        <v>744</v>
      </c>
      <c r="J25" s="597"/>
    </row>
    <row r="26" spans="1:10" s="651" customFormat="1" ht="27.75" customHeight="1">
      <c r="A26" s="618" t="s">
        <v>183</v>
      </c>
      <c r="B26" s="641">
        <v>0.21997389033942558</v>
      </c>
      <c r="C26" s="722"/>
      <c r="D26" s="642">
        <v>0.260291839895655</v>
      </c>
      <c r="E26" s="727"/>
      <c r="F26" s="642">
        <v>0.2578897035384125</v>
      </c>
      <c r="G26" s="642">
        <v>0.2604575163398693</v>
      </c>
      <c r="H26" s="642">
        <v>0.2754001960143744</v>
      </c>
      <c r="I26" s="642">
        <v>0.2472582253240279</v>
      </c>
      <c r="J26" s="619"/>
    </row>
    <row r="27" spans="1:10" ht="26.25">
      <c r="A27" s="620" t="s">
        <v>184</v>
      </c>
      <c r="B27" s="639"/>
      <c r="C27" s="721"/>
      <c r="D27" s="608"/>
      <c r="E27" s="721"/>
      <c r="F27" s="608"/>
      <c r="G27" s="608"/>
      <c r="H27" s="608"/>
      <c r="I27" s="621"/>
      <c r="J27" s="574"/>
    </row>
    <row r="28" spans="1:10" s="624" customFormat="1" ht="29.25">
      <c r="A28" s="623" t="s">
        <v>295</v>
      </c>
      <c r="B28" s="636">
        <v>22671</v>
      </c>
      <c r="C28" s="720"/>
      <c r="D28" s="599">
        <v>116599</v>
      </c>
      <c r="E28" s="720"/>
      <c r="F28" s="599">
        <v>32518</v>
      </c>
      <c r="G28" s="599">
        <v>53122</v>
      </c>
      <c r="H28" s="599">
        <v>12803</v>
      </c>
      <c r="I28" s="599">
        <v>18156</v>
      </c>
      <c r="J28" s="622"/>
    </row>
    <row r="29" spans="1:10" s="628" customFormat="1" ht="30" customHeight="1">
      <c r="A29" s="626" t="s">
        <v>290</v>
      </c>
      <c r="B29" s="640">
        <v>3442411</v>
      </c>
      <c r="C29" s="720"/>
      <c r="D29" s="627">
        <v>3410374</v>
      </c>
      <c r="E29" s="720"/>
      <c r="F29" s="627">
        <v>3410374</v>
      </c>
      <c r="G29" s="627">
        <v>3377856</v>
      </c>
      <c r="H29" s="627">
        <v>3324734</v>
      </c>
      <c r="I29" s="627">
        <v>3311931</v>
      </c>
      <c r="J29" s="625"/>
    </row>
    <row r="30" spans="1:10" ht="26.25">
      <c r="A30" s="629" t="s">
        <v>185</v>
      </c>
      <c r="B30" s="639"/>
      <c r="C30" s="721"/>
      <c r="D30" s="608"/>
      <c r="E30" s="721"/>
      <c r="F30" s="608"/>
      <c r="G30" s="608"/>
      <c r="H30" s="608"/>
      <c r="I30" s="608"/>
      <c r="J30" s="574"/>
    </row>
    <row r="31" spans="1:10" s="602" customFormat="1" ht="29.25">
      <c r="A31" s="612" t="s">
        <v>293</v>
      </c>
      <c r="B31" s="636">
        <v>-1560</v>
      </c>
      <c r="C31" s="720"/>
      <c r="D31" s="599">
        <v>21559</v>
      </c>
      <c r="E31" s="720"/>
      <c r="F31" s="599">
        <v>13231</v>
      </c>
      <c r="G31" s="599">
        <v>13230</v>
      </c>
      <c r="H31" s="599">
        <v>5452</v>
      </c>
      <c r="I31" s="599">
        <v>-10354</v>
      </c>
      <c r="J31" s="597"/>
    </row>
    <row r="32" spans="1:10" s="602" customFormat="1" ht="26.25">
      <c r="A32" s="630" t="s">
        <v>310</v>
      </c>
      <c r="B32" s="636">
        <v>20916</v>
      </c>
      <c r="C32" s="720"/>
      <c r="D32" s="599">
        <v>110790</v>
      </c>
      <c r="E32" s="720"/>
      <c r="F32" s="599">
        <v>36473</v>
      </c>
      <c r="G32" s="599">
        <v>40091</v>
      </c>
      <c r="H32" s="599">
        <v>20653</v>
      </c>
      <c r="I32" s="599">
        <v>13573</v>
      </c>
      <c r="J32" s="597"/>
    </row>
    <row r="33" spans="1:10" s="602" customFormat="1" ht="26.25">
      <c r="A33" s="630" t="s">
        <v>186</v>
      </c>
      <c r="B33" s="636">
        <v>-22476</v>
      </c>
      <c r="C33" s="720"/>
      <c r="D33" s="599">
        <v>-89231</v>
      </c>
      <c r="E33" s="720"/>
      <c r="F33" s="599">
        <v>-23242</v>
      </c>
      <c r="G33" s="599">
        <v>-26861</v>
      </c>
      <c r="H33" s="599">
        <v>-15201</v>
      </c>
      <c r="I33" s="599">
        <v>-23927</v>
      </c>
      <c r="J33" s="597"/>
    </row>
    <row r="34" spans="1:10" s="602" customFormat="1" ht="25.5" customHeight="1">
      <c r="A34" s="751" t="s">
        <v>294</v>
      </c>
      <c r="B34" s="640">
        <v>2764851</v>
      </c>
      <c r="C34" s="720"/>
      <c r="D34" s="627">
        <v>2766411</v>
      </c>
      <c r="E34" s="720"/>
      <c r="F34" s="627">
        <v>2766411</v>
      </c>
      <c r="G34" s="627">
        <v>2753180</v>
      </c>
      <c r="H34" s="627">
        <v>2739950</v>
      </c>
      <c r="I34" s="627">
        <v>2734498</v>
      </c>
      <c r="J34" s="597"/>
    </row>
    <row r="35" spans="1:10" s="602" customFormat="1" ht="25.5" customHeight="1">
      <c r="A35" s="630" t="s">
        <v>310</v>
      </c>
      <c r="B35" s="640">
        <v>1696622</v>
      </c>
      <c r="C35" s="720"/>
      <c r="D35" s="627">
        <v>1675706</v>
      </c>
      <c r="E35" s="720"/>
      <c r="F35" s="627">
        <v>1675706</v>
      </c>
      <c r="G35" s="627">
        <v>1639233</v>
      </c>
      <c r="H35" s="627">
        <v>1599142</v>
      </c>
      <c r="I35" s="627">
        <v>1578489</v>
      </c>
      <c r="J35" s="597"/>
    </row>
    <row r="36" spans="1:10" s="602" customFormat="1" ht="25.5" customHeight="1">
      <c r="A36" s="630" t="s">
        <v>186</v>
      </c>
      <c r="B36" s="640">
        <v>1068229</v>
      </c>
      <c r="C36" s="720"/>
      <c r="D36" s="627">
        <v>1090705</v>
      </c>
      <c r="E36" s="720"/>
      <c r="F36" s="627">
        <v>1090705</v>
      </c>
      <c r="G36" s="627">
        <v>1113947</v>
      </c>
      <c r="H36" s="627">
        <v>1140808</v>
      </c>
      <c r="I36" s="627">
        <v>1156009</v>
      </c>
      <c r="J36" s="597"/>
    </row>
    <row r="37" spans="1:10" ht="26.25">
      <c r="A37" s="629" t="s">
        <v>163</v>
      </c>
      <c r="B37" s="639"/>
      <c r="C37" s="721"/>
      <c r="D37" s="608"/>
      <c r="E37" s="721"/>
      <c r="F37" s="608"/>
      <c r="G37" s="608"/>
      <c r="H37" s="608"/>
      <c r="I37" s="608"/>
      <c r="J37" s="574"/>
    </row>
    <row r="38" spans="1:10" s="602" customFormat="1" ht="28.5" customHeight="1">
      <c r="A38" s="631" t="s">
        <v>291</v>
      </c>
      <c r="B38" s="640">
        <v>2894029</v>
      </c>
      <c r="C38" s="720"/>
      <c r="D38" s="627">
        <v>2960808</v>
      </c>
      <c r="E38" s="720"/>
      <c r="F38" s="627">
        <v>2960808</v>
      </c>
      <c r="G38" s="627">
        <v>3020819</v>
      </c>
      <c r="H38" s="627">
        <v>3094060</v>
      </c>
      <c r="I38" s="627">
        <v>3163618</v>
      </c>
      <c r="J38" s="597"/>
    </row>
    <row r="39" spans="1:10" s="602" customFormat="1" ht="28.5">
      <c r="A39" s="631" t="s">
        <v>292</v>
      </c>
      <c r="B39" s="636">
        <v>-66779</v>
      </c>
      <c r="C39" s="720"/>
      <c r="D39" s="599">
        <v>-258881</v>
      </c>
      <c r="E39" s="720"/>
      <c r="F39" s="599">
        <v>-60011</v>
      </c>
      <c r="G39" s="599">
        <v>-73241</v>
      </c>
      <c r="H39" s="599">
        <v>-69558</v>
      </c>
      <c r="I39" s="599">
        <v>-56071</v>
      </c>
      <c r="J39" s="597"/>
    </row>
    <row r="40" spans="1:10" s="602" customFormat="1" ht="15.75" customHeight="1">
      <c r="A40" s="632"/>
      <c r="B40" s="633"/>
      <c r="C40" s="723"/>
      <c r="D40" s="632"/>
      <c r="E40" s="723"/>
      <c r="F40" s="632"/>
      <c r="G40" s="632"/>
      <c r="H40" s="632"/>
      <c r="I40" s="632"/>
      <c r="J40" s="597"/>
    </row>
    <row r="41" spans="1:10" s="650" customFormat="1" ht="19.5" customHeight="1">
      <c r="A41" s="801" t="s">
        <v>327</v>
      </c>
      <c r="B41" s="801"/>
      <c r="C41" s="801"/>
      <c r="D41" s="801"/>
      <c r="E41" s="801"/>
      <c r="F41" s="801"/>
      <c r="G41" s="801"/>
      <c r="H41" s="801"/>
      <c r="I41" s="801"/>
      <c r="J41" s="649"/>
    </row>
    <row r="42" spans="1:10" s="650" customFormat="1" ht="21.75" customHeight="1">
      <c r="A42" s="801"/>
      <c r="B42" s="801"/>
      <c r="C42" s="801"/>
      <c r="D42" s="801"/>
      <c r="E42" s="801"/>
      <c r="F42" s="801"/>
      <c r="G42" s="801"/>
      <c r="H42" s="801"/>
      <c r="I42" s="801"/>
      <c r="J42" s="649"/>
    </row>
    <row r="43" spans="1:10" s="650" customFormat="1" ht="18.75" customHeight="1">
      <c r="A43" s="802" t="s">
        <v>326</v>
      </c>
      <c r="B43" s="802"/>
      <c r="C43" s="802"/>
      <c r="D43" s="802"/>
      <c r="E43" s="802"/>
      <c r="F43" s="802"/>
      <c r="G43" s="802"/>
      <c r="H43" s="802"/>
      <c r="I43" s="802"/>
      <c r="J43" s="649"/>
    </row>
    <row r="44" spans="1:10" s="650" customFormat="1" ht="28.5" customHeight="1">
      <c r="A44" s="802"/>
      <c r="B44" s="802"/>
      <c r="C44" s="802"/>
      <c r="D44" s="802"/>
      <c r="E44" s="802"/>
      <c r="F44" s="802"/>
      <c r="G44" s="802"/>
      <c r="H44" s="802"/>
      <c r="I44" s="802"/>
      <c r="J44" s="649"/>
    </row>
    <row r="45" spans="1:10" s="650" customFormat="1" ht="15" customHeight="1">
      <c r="A45" s="440"/>
      <c r="B45" s="441"/>
      <c r="C45" s="368"/>
      <c r="D45" s="440"/>
      <c r="E45" s="369"/>
      <c r="F45" s="440"/>
      <c r="G45" s="440"/>
      <c r="H45" s="440"/>
      <c r="I45" s="441"/>
      <c r="J45" s="649"/>
    </row>
    <row r="46" spans="1:10" s="650" customFormat="1" ht="15" customHeight="1">
      <c r="A46" s="440"/>
      <c r="B46" s="441"/>
      <c r="C46" s="368"/>
      <c r="D46" s="440"/>
      <c r="E46" s="369"/>
      <c r="F46" s="440"/>
      <c r="G46" s="440"/>
      <c r="H46" s="440"/>
      <c r="I46" s="441"/>
      <c r="J46" s="649"/>
    </row>
    <row r="47" spans="1:10" ht="15" customHeight="1">
      <c r="A47" s="571"/>
      <c r="B47" s="572"/>
      <c r="C47" s="573"/>
      <c r="D47" s="571"/>
      <c r="E47" s="573"/>
      <c r="F47" s="571"/>
      <c r="G47" s="571"/>
      <c r="H47" s="571"/>
      <c r="I47" s="572"/>
      <c r="J47" s="574"/>
    </row>
    <row r="48" spans="1:10" ht="15" customHeight="1">
      <c r="A48" s="571"/>
      <c r="B48" s="572"/>
      <c r="C48" s="573"/>
      <c r="D48" s="571"/>
      <c r="E48" s="573"/>
      <c r="F48" s="571"/>
      <c r="G48" s="571"/>
      <c r="H48" s="571"/>
      <c r="I48" s="572"/>
      <c r="J48" s="574"/>
    </row>
    <row r="49" spans="1:10" ht="15" customHeight="1">
      <c r="A49" s="571"/>
      <c r="B49" s="572"/>
      <c r="C49" s="573"/>
      <c r="D49" s="571"/>
      <c r="E49" s="573"/>
      <c r="F49" s="571"/>
      <c r="G49" s="571"/>
      <c r="H49" s="571"/>
      <c r="I49" s="572"/>
      <c r="J49" s="574"/>
    </row>
    <row r="50" spans="1:10" ht="15" customHeight="1">
      <c r="A50" s="571"/>
      <c r="B50" s="572"/>
      <c r="C50" s="573"/>
      <c r="D50" s="571"/>
      <c r="E50" s="573"/>
      <c r="F50" s="571"/>
      <c r="G50" s="571"/>
      <c r="H50" s="571"/>
      <c r="I50" s="572"/>
      <c r="J50" s="574"/>
    </row>
    <row r="51" spans="1:10" ht="15" customHeight="1">
      <c r="A51" s="571"/>
      <c r="B51" s="572"/>
      <c r="C51" s="573"/>
      <c r="D51" s="571"/>
      <c r="E51" s="573"/>
      <c r="F51" s="571"/>
      <c r="G51" s="571"/>
      <c r="H51" s="571"/>
      <c r="I51" s="572"/>
      <c r="J51" s="574"/>
    </row>
    <row r="52" spans="1:10" ht="15" customHeight="1">
      <c r="A52" s="571"/>
      <c r="B52" s="572"/>
      <c r="C52" s="573"/>
      <c r="D52" s="571"/>
      <c r="E52" s="573"/>
      <c r="F52" s="571"/>
      <c r="G52" s="571"/>
      <c r="H52" s="571"/>
      <c r="I52" s="572"/>
      <c r="J52" s="574"/>
    </row>
    <row r="53" spans="1:10" ht="15" customHeight="1">
      <c r="A53" s="571"/>
      <c r="B53" s="572"/>
      <c r="C53" s="573"/>
      <c r="D53" s="571"/>
      <c r="E53" s="573"/>
      <c r="F53" s="571"/>
      <c r="G53" s="571"/>
      <c r="H53" s="571"/>
      <c r="I53" s="572"/>
      <c r="J53" s="574"/>
    </row>
    <row r="54" spans="1:10" ht="15" customHeight="1">
      <c r="A54" s="571"/>
      <c r="B54" s="572"/>
      <c r="C54" s="573"/>
      <c r="D54" s="571"/>
      <c r="E54" s="573"/>
      <c r="F54" s="571"/>
      <c r="G54" s="571"/>
      <c r="H54" s="571"/>
      <c r="I54" s="572"/>
      <c r="J54" s="574"/>
    </row>
    <row r="55" spans="1:10" ht="15" customHeight="1">
      <c r="A55" s="571"/>
      <c r="B55" s="572"/>
      <c r="C55" s="573"/>
      <c r="D55" s="571"/>
      <c r="E55" s="573"/>
      <c r="F55" s="571"/>
      <c r="G55" s="571"/>
      <c r="H55" s="571"/>
      <c r="I55" s="572"/>
      <c r="J55" s="574"/>
    </row>
    <row r="56" spans="1:10" ht="15" customHeight="1">
      <c r="A56" s="571"/>
      <c r="B56" s="572"/>
      <c r="C56" s="573"/>
      <c r="D56" s="571"/>
      <c r="E56" s="573"/>
      <c r="F56" s="571"/>
      <c r="G56" s="571"/>
      <c r="H56" s="571"/>
      <c r="I56" s="572"/>
      <c r="J56" s="574"/>
    </row>
    <row r="57" spans="1:10" ht="15" customHeight="1">
      <c r="A57" s="571"/>
      <c r="B57" s="572"/>
      <c r="C57" s="573"/>
      <c r="D57" s="571"/>
      <c r="E57" s="573"/>
      <c r="F57" s="571"/>
      <c r="G57" s="571"/>
      <c r="H57" s="571"/>
      <c r="I57" s="572"/>
      <c r="J57" s="574"/>
    </row>
    <row r="58" spans="1:10" ht="15" customHeight="1">
      <c r="A58" s="571"/>
      <c r="B58" s="572"/>
      <c r="C58" s="573"/>
      <c r="D58" s="571"/>
      <c r="E58" s="573"/>
      <c r="F58" s="571"/>
      <c r="G58" s="571"/>
      <c r="H58" s="571"/>
      <c r="I58" s="572"/>
      <c r="J58" s="574"/>
    </row>
    <row r="59" spans="1:10" ht="15" customHeight="1">
      <c r="A59" s="571"/>
      <c r="B59" s="572"/>
      <c r="C59" s="573"/>
      <c r="D59" s="571"/>
      <c r="E59" s="573"/>
      <c r="F59" s="571"/>
      <c r="G59" s="571"/>
      <c r="H59" s="571"/>
      <c r="I59" s="572"/>
      <c r="J59" s="574"/>
    </row>
    <row r="60" spans="1:10" ht="15" customHeight="1">
      <c r="A60" s="571"/>
      <c r="B60" s="572"/>
      <c r="C60" s="573"/>
      <c r="D60" s="571"/>
      <c r="E60" s="573"/>
      <c r="F60" s="571"/>
      <c r="G60" s="571"/>
      <c r="H60" s="571"/>
      <c r="I60" s="572"/>
      <c r="J60" s="574"/>
    </row>
    <row r="61" spans="1:10" ht="15" customHeight="1">
      <c r="A61" s="571"/>
      <c r="B61" s="572"/>
      <c r="C61" s="573"/>
      <c r="D61" s="571"/>
      <c r="E61" s="573"/>
      <c r="F61" s="571"/>
      <c r="G61" s="571"/>
      <c r="H61" s="571"/>
      <c r="I61" s="572"/>
      <c r="J61" s="574"/>
    </row>
    <row r="62" spans="1:10" ht="15" customHeight="1">
      <c r="A62" s="571"/>
      <c r="B62" s="572"/>
      <c r="C62" s="573"/>
      <c r="D62" s="571"/>
      <c r="E62" s="573"/>
      <c r="F62" s="571"/>
      <c r="G62" s="571"/>
      <c r="H62" s="571"/>
      <c r="I62" s="572"/>
      <c r="J62" s="574"/>
    </row>
    <row r="63" spans="1:10" ht="15" customHeight="1">
      <c r="A63" s="571"/>
      <c r="B63" s="572"/>
      <c r="C63" s="573"/>
      <c r="D63" s="571"/>
      <c r="E63" s="573"/>
      <c r="F63" s="571"/>
      <c r="G63" s="571"/>
      <c r="H63" s="571"/>
      <c r="I63" s="572"/>
      <c r="J63" s="574"/>
    </row>
    <row r="64" spans="1:10" ht="15" customHeight="1">
      <c r="A64" s="571"/>
      <c r="B64" s="572"/>
      <c r="C64" s="573"/>
      <c r="D64" s="571"/>
      <c r="E64" s="573"/>
      <c r="F64" s="571"/>
      <c r="G64" s="571"/>
      <c r="H64" s="571"/>
      <c r="I64" s="572"/>
      <c r="J64" s="574"/>
    </row>
    <row r="65" spans="1:10" ht="15" customHeight="1">
      <c r="A65" s="571"/>
      <c r="B65" s="572"/>
      <c r="C65" s="573"/>
      <c r="D65" s="571"/>
      <c r="E65" s="573"/>
      <c r="F65" s="571"/>
      <c r="G65" s="571"/>
      <c r="H65" s="571"/>
      <c r="I65" s="572"/>
      <c r="J65" s="574"/>
    </row>
    <row r="66" spans="1:10" ht="15" customHeight="1">
      <c r="A66" s="571"/>
      <c r="B66" s="572"/>
      <c r="C66" s="573"/>
      <c r="D66" s="571"/>
      <c r="E66" s="573"/>
      <c r="F66" s="571"/>
      <c r="G66" s="571"/>
      <c r="H66" s="571"/>
      <c r="I66" s="572"/>
      <c r="J66" s="574"/>
    </row>
    <row r="67" spans="1:10" ht="15" customHeight="1">
      <c r="A67" s="571"/>
      <c r="B67" s="572"/>
      <c r="C67" s="573"/>
      <c r="D67" s="571"/>
      <c r="E67" s="573"/>
      <c r="F67" s="571"/>
      <c r="G67" s="571"/>
      <c r="H67" s="571"/>
      <c r="I67" s="572"/>
      <c r="J67" s="574"/>
    </row>
    <row r="68" spans="1:10" ht="15" customHeight="1">
      <c r="A68" s="571"/>
      <c r="B68" s="572"/>
      <c r="C68" s="573"/>
      <c r="D68" s="571"/>
      <c r="E68" s="573"/>
      <c r="F68" s="571"/>
      <c r="G68" s="571"/>
      <c r="H68" s="571"/>
      <c r="I68" s="572"/>
      <c r="J68" s="574"/>
    </row>
    <row r="69" spans="1:10" ht="15" customHeight="1">
      <c r="A69" s="571"/>
      <c r="B69" s="572"/>
      <c r="C69" s="573"/>
      <c r="D69" s="571"/>
      <c r="E69" s="573"/>
      <c r="F69" s="571"/>
      <c r="G69" s="571"/>
      <c r="H69" s="571"/>
      <c r="I69" s="572"/>
      <c r="J69" s="574"/>
    </row>
    <row r="70" spans="1:10" ht="15" customHeight="1">
      <c r="A70" s="571"/>
      <c r="B70" s="572"/>
      <c r="C70" s="573"/>
      <c r="D70" s="571"/>
      <c r="E70" s="573"/>
      <c r="F70" s="571"/>
      <c r="G70" s="571"/>
      <c r="H70" s="571"/>
      <c r="I70" s="572"/>
      <c r="J70" s="574"/>
    </row>
    <row r="71" spans="1:10" ht="15" customHeight="1">
      <c r="A71" s="571"/>
      <c r="B71" s="572"/>
      <c r="C71" s="573"/>
      <c r="D71" s="571"/>
      <c r="E71" s="573"/>
      <c r="F71" s="571"/>
      <c r="G71" s="571"/>
      <c r="H71" s="571"/>
      <c r="I71" s="572"/>
      <c r="J71" s="574"/>
    </row>
    <row r="72" spans="1:10" ht="15" customHeight="1">
      <c r="A72" s="571"/>
      <c r="B72" s="572"/>
      <c r="C72" s="573"/>
      <c r="D72" s="571"/>
      <c r="E72" s="573"/>
      <c r="F72" s="571"/>
      <c r="G72" s="571"/>
      <c r="H72" s="571"/>
      <c r="I72" s="572"/>
      <c r="J72" s="574"/>
    </row>
    <row r="73" spans="1:10" ht="15" customHeight="1">
      <c r="A73" s="571"/>
      <c r="B73" s="572"/>
      <c r="C73" s="573"/>
      <c r="D73" s="571"/>
      <c r="E73" s="573"/>
      <c r="F73" s="571"/>
      <c r="G73" s="571"/>
      <c r="H73" s="571"/>
      <c r="I73" s="572"/>
      <c r="J73" s="574"/>
    </row>
    <row r="74" spans="1:10" ht="15" customHeight="1">
      <c r="A74" s="571"/>
      <c r="B74" s="572"/>
      <c r="C74" s="573"/>
      <c r="D74" s="571"/>
      <c r="E74" s="573"/>
      <c r="F74" s="571"/>
      <c r="G74" s="571"/>
      <c r="H74" s="571"/>
      <c r="I74" s="572"/>
      <c r="J74" s="574"/>
    </row>
    <row r="75" spans="1:10" ht="15" customHeight="1">
      <c r="A75" s="571"/>
      <c r="B75" s="572"/>
      <c r="C75" s="573"/>
      <c r="D75" s="571"/>
      <c r="E75" s="573"/>
      <c r="F75" s="571"/>
      <c r="G75" s="571"/>
      <c r="H75" s="571"/>
      <c r="I75" s="572"/>
      <c r="J75" s="574"/>
    </row>
    <row r="76" spans="1:10" ht="15" customHeight="1">
      <c r="A76" s="571"/>
      <c r="B76" s="572"/>
      <c r="C76" s="573"/>
      <c r="D76" s="571"/>
      <c r="E76" s="573"/>
      <c r="F76" s="571"/>
      <c r="G76" s="571"/>
      <c r="H76" s="571"/>
      <c r="I76" s="572"/>
      <c r="J76" s="574"/>
    </row>
    <row r="77" spans="1:10" ht="15" customHeight="1">
      <c r="A77" s="571"/>
      <c r="B77" s="572"/>
      <c r="C77" s="573"/>
      <c r="D77" s="571"/>
      <c r="E77" s="573"/>
      <c r="F77" s="571"/>
      <c r="G77" s="571"/>
      <c r="H77" s="571"/>
      <c r="I77" s="572"/>
      <c r="J77" s="574"/>
    </row>
    <row r="78" spans="1:10" ht="15" customHeight="1">
      <c r="A78" s="571"/>
      <c r="B78" s="572"/>
      <c r="C78" s="573"/>
      <c r="D78" s="571"/>
      <c r="E78" s="573"/>
      <c r="F78" s="571"/>
      <c r="G78" s="571"/>
      <c r="H78" s="571"/>
      <c r="I78" s="572"/>
      <c r="J78" s="574"/>
    </row>
    <row r="79" spans="1:10" ht="15" customHeight="1">
      <c r="A79" s="571"/>
      <c r="B79" s="572"/>
      <c r="C79" s="573"/>
      <c r="D79" s="571"/>
      <c r="E79" s="573"/>
      <c r="F79" s="571"/>
      <c r="G79" s="571"/>
      <c r="H79" s="571"/>
      <c r="I79" s="572"/>
      <c r="J79" s="574"/>
    </row>
    <row r="80" spans="1:10" ht="15" customHeight="1">
      <c r="A80" s="571"/>
      <c r="B80" s="572"/>
      <c r="C80" s="573"/>
      <c r="D80" s="571"/>
      <c r="E80" s="573"/>
      <c r="F80" s="571"/>
      <c r="G80" s="571"/>
      <c r="H80" s="571"/>
      <c r="I80" s="572"/>
      <c r="J80" s="574"/>
    </row>
    <row r="81" spans="1:10" ht="15" customHeight="1">
      <c r="A81" s="571"/>
      <c r="B81" s="572"/>
      <c r="C81" s="573"/>
      <c r="D81" s="571"/>
      <c r="E81" s="573"/>
      <c r="F81" s="571"/>
      <c r="G81" s="571"/>
      <c r="H81" s="571"/>
      <c r="I81" s="572"/>
      <c r="J81" s="574"/>
    </row>
    <row r="82" spans="1:10" ht="15" customHeight="1">
      <c r="A82" s="571"/>
      <c r="B82" s="572"/>
      <c r="C82" s="573"/>
      <c r="D82" s="571"/>
      <c r="E82" s="573"/>
      <c r="F82" s="571"/>
      <c r="G82" s="571"/>
      <c r="H82" s="571"/>
      <c r="I82" s="572"/>
      <c r="J82" s="574"/>
    </row>
    <row r="83" spans="1:10" ht="15" customHeight="1">
      <c r="A83" s="571"/>
      <c r="B83" s="572"/>
      <c r="C83" s="573"/>
      <c r="D83" s="571"/>
      <c r="E83" s="573"/>
      <c r="F83" s="571"/>
      <c r="G83" s="571"/>
      <c r="H83" s="571"/>
      <c r="I83" s="572"/>
      <c r="J83" s="574"/>
    </row>
    <row r="84" spans="1:10" ht="15" customHeight="1">
      <c r="A84" s="571"/>
      <c r="B84" s="572"/>
      <c r="C84" s="573"/>
      <c r="D84" s="571"/>
      <c r="E84" s="573"/>
      <c r="F84" s="571"/>
      <c r="G84" s="571"/>
      <c r="H84" s="571"/>
      <c r="I84" s="572"/>
      <c r="J84" s="574"/>
    </row>
    <row r="85" spans="1:10" ht="15" customHeight="1">
      <c r="A85" s="571"/>
      <c r="B85" s="572"/>
      <c r="C85" s="573"/>
      <c r="D85" s="571"/>
      <c r="E85" s="573"/>
      <c r="F85" s="571"/>
      <c r="G85" s="571"/>
      <c r="H85" s="571"/>
      <c r="I85" s="572"/>
      <c r="J85" s="574"/>
    </row>
    <row r="86" spans="1:10" ht="15" customHeight="1">
      <c r="A86" s="571"/>
      <c r="B86" s="572"/>
      <c r="C86" s="573"/>
      <c r="D86" s="571"/>
      <c r="E86" s="573"/>
      <c r="F86" s="571"/>
      <c r="G86" s="571"/>
      <c r="H86" s="571"/>
      <c r="I86" s="572"/>
      <c r="J86" s="574"/>
    </row>
    <row r="87" spans="1:10" ht="15" customHeight="1">
      <c r="A87" s="571"/>
      <c r="B87" s="572"/>
      <c r="C87" s="573"/>
      <c r="D87" s="571"/>
      <c r="E87" s="573"/>
      <c r="F87" s="571"/>
      <c r="G87" s="571"/>
      <c r="H87" s="571"/>
      <c r="I87" s="572"/>
      <c r="J87" s="574"/>
    </row>
    <row r="88" spans="1:10" ht="15" customHeight="1">
      <c r="A88" s="571"/>
      <c r="B88" s="572"/>
      <c r="C88" s="573"/>
      <c r="D88" s="571"/>
      <c r="E88" s="573"/>
      <c r="F88" s="571"/>
      <c r="G88" s="571"/>
      <c r="H88" s="571"/>
      <c r="I88" s="572"/>
      <c r="J88" s="574"/>
    </row>
    <row r="89" spans="1:10" ht="15" customHeight="1">
      <c r="A89" s="571"/>
      <c r="B89" s="572"/>
      <c r="C89" s="573"/>
      <c r="D89" s="571"/>
      <c r="E89" s="573"/>
      <c r="F89" s="571"/>
      <c r="G89" s="571"/>
      <c r="H89" s="571"/>
      <c r="I89" s="572"/>
      <c r="J89" s="574"/>
    </row>
    <row r="90" spans="1:10" ht="15" customHeight="1">
      <c r="A90" s="571"/>
      <c r="B90" s="572"/>
      <c r="C90" s="573"/>
      <c r="D90" s="571"/>
      <c r="E90" s="573"/>
      <c r="F90" s="571"/>
      <c r="G90" s="571"/>
      <c r="H90" s="571"/>
      <c r="I90" s="572"/>
      <c r="J90" s="574"/>
    </row>
    <row r="91" spans="1:10" ht="15" customHeight="1">
      <c r="A91" s="571"/>
      <c r="B91" s="572"/>
      <c r="C91" s="573"/>
      <c r="D91" s="571"/>
      <c r="E91" s="573"/>
      <c r="F91" s="571"/>
      <c r="G91" s="571"/>
      <c r="H91" s="571"/>
      <c r="I91" s="572"/>
      <c r="J91" s="574"/>
    </row>
    <row r="92" spans="1:10" ht="15" customHeight="1">
      <c r="A92" s="571"/>
      <c r="B92" s="572"/>
      <c r="C92" s="573"/>
      <c r="D92" s="571"/>
      <c r="E92" s="573"/>
      <c r="F92" s="571"/>
      <c r="G92" s="571"/>
      <c r="H92" s="571"/>
      <c r="I92" s="572"/>
      <c r="J92" s="574"/>
    </row>
    <row r="93" spans="1:10" ht="15" customHeight="1">
      <c r="A93" s="571"/>
      <c r="B93" s="572"/>
      <c r="C93" s="573"/>
      <c r="D93" s="571"/>
      <c r="E93" s="573"/>
      <c r="F93" s="571"/>
      <c r="G93" s="571"/>
      <c r="H93" s="571"/>
      <c r="I93" s="572"/>
      <c r="J93" s="574"/>
    </row>
    <row r="94" spans="1:10" ht="15" customHeight="1">
      <c r="A94" s="571"/>
      <c r="B94" s="572"/>
      <c r="C94" s="573"/>
      <c r="D94" s="571"/>
      <c r="E94" s="573"/>
      <c r="F94" s="571"/>
      <c r="G94" s="571"/>
      <c r="H94" s="571"/>
      <c r="I94" s="572"/>
      <c r="J94" s="574"/>
    </row>
    <row r="95" spans="1:10" ht="15" customHeight="1">
      <c r="A95" s="571"/>
      <c r="B95" s="572"/>
      <c r="C95" s="573"/>
      <c r="D95" s="571"/>
      <c r="E95" s="573"/>
      <c r="F95" s="571"/>
      <c r="G95" s="571"/>
      <c r="H95" s="571"/>
      <c r="I95" s="572"/>
      <c r="J95" s="574"/>
    </row>
    <row r="96" spans="1:10" ht="15" customHeight="1">
      <c r="A96" s="571"/>
      <c r="B96" s="572"/>
      <c r="C96" s="573"/>
      <c r="D96" s="571"/>
      <c r="E96" s="573"/>
      <c r="F96" s="571"/>
      <c r="G96" s="571"/>
      <c r="H96" s="571"/>
      <c r="I96" s="572"/>
      <c r="J96" s="574"/>
    </row>
    <row r="97" spans="1:10" ht="15" customHeight="1">
      <c r="A97" s="571"/>
      <c r="B97" s="572"/>
      <c r="C97" s="573"/>
      <c r="D97" s="571"/>
      <c r="E97" s="573"/>
      <c r="F97" s="571"/>
      <c r="G97" s="571"/>
      <c r="H97" s="571"/>
      <c r="I97" s="572"/>
      <c r="J97" s="574"/>
    </row>
    <row r="98" spans="1:10" ht="15" customHeight="1">
      <c r="A98" s="571"/>
      <c r="B98" s="572"/>
      <c r="C98" s="573"/>
      <c r="D98" s="571"/>
      <c r="E98" s="573"/>
      <c r="F98" s="571"/>
      <c r="G98" s="571"/>
      <c r="H98" s="571"/>
      <c r="I98" s="572"/>
      <c r="J98" s="574"/>
    </row>
    <row r="99" spans="1:10" ht="15" customHeight="1">
      <c r="A99" s="571"/>
      <c r="B99" s="572"/>
      <c r="C99" s="573"/>
      <c r="D99" s="571"/>
      <c r="E99" s="573"/>
      <c r="F99" s="571"/>
      <c r="G99" s="571"/>
      <c r="H99" s="571"/>
      <c r="I99" s="572"/>
      <c r="J99" s="574"/>
    </row>
    <row r="100" spans="1:10" ht="15" customHeight="1">
      <c r="A100" s="571"/>
      <c r="B100" s="572"/>
      <c r="C100" s="573"/>
      <c r="D100" s="571"/>
      <c r="E100" s="573"/>
      <c r="F100" s="571"/>
      <c r="G100" s="571"/>
      <c r="H100" s="571"/>
      <c r="I100" s="572"/>
      <c r="J100" s="574"/>
    </row>
    <row r="101" spans="1:10" ht="15" customHeight="1">
      <c r="A101" s="571"/>
      <c r="B101" s="572"/>
      <c r="C101" s="573"/>
      <c r="D101" s="571"/>
      <c r="E101" s="573"/>
      <c r="F101" s="571"/>
      <c r="G101" s="571"/>
      <c r="H101" s="571"/>
      <c r="I101" s="572"/>
      <c r="J101" s="574"/>
    </row>
    <row r="102" spans="1:10" ht="15" customHeight="1">
      <c r="A102" s="571"/>
      <c r="B102" s="572"/>
      <c r="C102" s="573"/>
      <c r="D102" s="571"/>
      <c r="E102" s="573"/>
      <c r="F102" s="571"/>
      <c r="G102" s="571"/>
      <c r="H102" s="571"/>
      <c r="I102" s="572"/>
      <c r="J102" s="574"/>
    </row>
    <row r="103" spans="1:10" ht="15" customHeight="1">
      <c r="A103" s="571"/>
      <c r="B103" s="572"/>
      <c r="C103" s="573"/>
      <c r="D103" s="571"/>
      <c r="E103" s="573"/>
      <c r="F103" s="571"/>
      <c r="G103" s="571"/>
      <c r="H103" s="571"/>
      <c r="I103" s="572"/>
      <c r="J103" s="574"/>
    </row>
    <row r="104" spans="1:10" ht="15" customHeight="1">
      <c r="A104" s="571"/>
      <c r="B104" s="572"/>
      <c r="C104" s="573"/>
      <c r="D104" s="571"/>
      <c r="E104" s="573"/>
      <c r="F104" s="571"/>
      <c r="G104" s="571"/>
      <c r="H104" s="571"/>
      <c r="I104" s="572"/>
      <c r="J104" s="574"/>
    </row>
    <row r="105" spans="1:10" ht="15" customHeight="1">
      <c r="A105" s="571"/>
      <c r="B105" s="572"/>
      <c r="C105" s="573"/>
      <c r="D105" s="571"/>
      <c r="E105" s="573"/>
      <c r="F105" s="571"/>
      <c r="G105" s="571"/>
      <c r="H105" s="571"/>
      <c r="I105" s="572"/>
      <c r="J105" s="574"/>
    </row>
    <row r="106" spans="1:10" ht="15" customHeight="1">
      <c r="A106" s="571"/>
      <c r="B106" s="572"/>
      <c r="C106" s="573"/>
      <c r="D106" s="571"/>
      <c r="E106" s="573"/>
      <c r="F106" s="571"/>
      <c r="G106" s="571"/>
      <c r="H106" s="571"/>
      <c r="I106" s="572"/>
      <c r="J106" s="574"/>
    </row>
    <row r="107" spans="1:10" ht="15" customHeight="1">
      <c r="A107" s="571"/>
      <c r="B107" s="572"/>
      <c r="C107" s="573"/>
      <c r="D107" s="571"/>
      <c r="E107" s="573"/>
      <c r="F107" s="571"/>
      <c r="G107" s="571"/>
      <c r="H107" s="571"/>
      <c r="I107" s="572"/>
      <c r="J107" s="574"/>
    </row>
    <row r="108" spans="1:10" ht="15" customHeight="1">
      <c r="A108" s="571"/>
      <c r="B108" s="572"/>
      <c r="C108" s="573"/>
      <c r="D108" s="571"/>
      <c r="E108" s="573"/>
      <c r="F108" s="571"/>
      <c r="G108" s="571"/>
      <c r="H108" s="571"/>
      <c r="I108" s="572"/>
      <c r="J108" s="574"/>
    </row>
    <row r="109" spans="1:10" ht="15" customHeight="1">
      <c r="A109" s="571"/>
      <c r="B109" s="572"/>
      <c r="C109" s="573"/>
      <c r="D109" s="571"/>
      <c r="E109" s="573"/>
      <c r="F109" s="571"/>
      <c r="G109" s="571"/>
      <c r="H109" s="571"/>
      <c r="I109" s="572"/>
      <c r="J109" s="574"/>
    </row>
    <row r="110" spans="1:10" ht="15" customHeight="1">
      <c r="A110" s="571"/>
      <c r="B110" s="572"/>
      <c r="C110" s="573"/>
      <c r="D110" s="571"/>
      <c r="E110" s="573"/>
      <c r="F110" s="571"/>
      <c r="G110" s="571"/>
      <c r="H110" s="571"/>
      <c r="I110" s="572"/>
      <c r="J110" s="574"/>
    </row>
    <row r="111" spans="1:10" ht="15" customHeight="1">
      <c r="A111" s="571"/>
      <c r="B111" s="572"/>
      <c r="C111" s="573"/>
      <c r="D111" s="571"/>
      <c r="E111" s="573"/>
      <c r="F111" s="571"/>
      <c r="G111" s="571"/>
      <c r="H111" s="571"/>
      <c r="I111" s="572"/>
      <c r="J111" s="574"/>
    </row>
    <row r="112" spans="1:10" ht="15" customHeight="1">
      <c r="A112" s="571"/>
      <c r="B112" s="572"/>
      <c r="C112" s="573"/>
      <c r="D112" s="571"/>
      <c r="E112" s="573"/>
      <c r="F112" s="571"/>
      <c r="G112" s="571"/>
      <c r="H112" s="571"/>
      <c r="I112" s="572"/>
      <c r="J112" s="574"/>
    </row>
    <row r="113" spans="1:10" ht="15" customHeight="1">
      <c r="A113" s="571"/>
      <c r="B113" s="572"/>
      <c r="C113" s="573"/>
      <c r="D113" s="571"/>
      <c r="E113" s="573"/>
      <c r="F113" s="571"/>
      <c r="G113" s="571"/>
      <c r="H113" s="571"/>
      <c r="I113" s="572"/>
      <c r="J113" s="574"/>
    </row>
    <row r="114" spans="1:10" ht="15" customHeight="1">
      <c r="A114" s="571"/>
      <c r="B114" s="572"/>
      <c r="C114" s="573"/>
      <c r="D114" s="571"/>
      <c r="E114" s="573"/>
      <c r="F114" s="571"/>
      <c r="G114" s="571"/>
      <c r="H114" s="571"/>
      <c r="I114" s="572"/>
      <c r="J114" s="574"/>
    </row>
    <row r="115" spans="1:10" ht="15" customHeight="1">
      <c r="A115" s="571"/>
      <c r="B115" s="572"/>
      <c r="C115" s="573"/>
      <c r="D115" s="571"/>
      <c r="E115" s="573"/>
      <c r="F115" s="571"/>
      <c r="G115" s="571"/>
      <c r="H115" s="571"/>
      <c r="I115" s="572"/>
      <c r="J115" s="574"/>
    </row>
    <row r="116" spans="1:10" ht="15" customHeight="1">
      <c r="A116" s="571"/>
      <c r="B116" s="572"/>
      <c r="C116" s="573"/>
      <c r="D116" s="571"/>
      <c r="E116" s="573"/>
      <c r="F116" s="571"/>
      <c r="G116" s="571"/>
      <c r="H116" s="571"/>
      <c r="I116" s="572"/>
      <c r="J116" s="574"/>
    </row>
    <row r="117" spans="1:10" ht="15" customHeight="1">
      <c r="A117" s="571"/>
      <c r="B117" s="572"/>
      <c r="C117" s="573"/>
      <c r="D117" s="571"/>
      <c r="E117" s="573"/>
      <c r="F117" s="571"/>
      <c r="G117" s="571"/>
      <c r="H117" s="571"/>
      <c r="I117" s="572"/>
      <c r="J117" s="574"/>
    </row>
    <row r="118" spans="1:10" ht="15" customHeight="1">
      <c r="A118" s="571"/>
      <c r="B118" s="572"/>
      <c r="C118" s="573"/>
      <c r="D118" s="571"/>
      <c r="E118" s="573"/>
      <c r="F118" s="571"/>
      <c r="G118" s="571"/>
      <c r="H118" s="571"/>
      <c r="I118" s="572"/>
      <c r="J118" s="574"/>
    </row>
    <row r="119" spans="1:10" ht="15" customHeight="1">
      <c r="A119" s="571"/>
      <c r="B119" s="572"/>
      <c r="C119" s="573"/>
      <c r="D119" s="571"/>
      <c r="E119" s="573"/>
      <c r="F119" s="571"/>
      <c r="G119" s="571"/>
      <c r="H119" s="571"/>
      <c r="I119" s="572"/>
      <c r="J119" s="574"/>
    </row>
    <row r="120" spans="1:10" ht="15" customHeight="1">
      <c r="A120" s="571"/>
      <c r="B120" s="572"/>
      <c r="C120" s="573"/>
      <c r="D120" s="571"/>
      <c r="E120" s="573"/>
      <c r="F120" s="571"/>
      <c r="G120" s="571"/>
      <c r="H120" s="571"/>
      <c r="I120" s="572"/>
      <c r="J120" s="574"/>
    </row>
    <row r="121" spans="1:10" ht="15" customHeight="1">
      <c r="A121" s="571"/>
      <c r="B121" s="572"/>
      <c r="C121" s="573"/>
      <c r="D121" s="571"/>
      <c r="E121" s="573"/>
      <c r="F121" s="571"/>
      <c r="G121" s="571"/>
      <c r="H121" s="571"/>
      <c r="I121" s="572"/>
      <c r="J121" s="574"/>
    </row>
    <row r="122" spans="1:10" ht="15" customHeight="1">
      <c r="A122" s="571"/>
      <c r="B122" s="572"/>
      <c r="C122" s="573"/>
      <c r="D122" s="571"/>
      <c r="E122" s="573"/>
      <c r="F122" s="571"/>
      <c r="G122" s="571"/>
      <c r="H122" s="571"/>
      <c r="I122" s="572"/>
      <c r="J122" s="574"/>
    </row>
    <row r="123" spans="1:10" ht="15" customHeight="1">
      <c r="A123" s="571"/>
      <c r="B123" s="572"/>
      <c r="C123" s="573"/>
      <c r="D123" s="571"/>
      <c r="E123" s="573"/>
      <c r="F123" s="571"/>
      <c r="G123" s="571"/>
      <c r="H123" s="571"/>
      <c r="I123" s="572"/>
      <c r="J123" s="574"/>
    </row>
    <row r="124" spans="1:10" ht="15" customHeight="1">
      <c r="A124" s="571"/>
      <c r="B124" s="572"/>
      <c r="C124" s="573"/>
      <c r="D124" s="571"/>
      <c r="E124" s="573"/>
      <c r="F124" s="571"/>
      <c r="G124" s="571"/>
      <c r="H124" s="571"/>
      <c r="I124" s="572"/>
      <c r="J124" s="574"/>
    </row>
    <row r="125" spans="1:10" ht="15" customHeight="1">
      <c r="A125" s="571"/>
      <c r="B125" s="572"/>
      <c r="C125" s="573"/>
      <c r="D125" s="571"/>
      <c r="E125" s="573"/>
      <c r="F125" s="571"/>
      <c r="G125" s="571"/>
      <c r="H125" s="571"/>
      <c r="I125" s="572"/>
      <c r="J125" s="574"/>
    </row>
    <row r="126" spans="1:10" ht="15" customHeight="1">
      <c r="A126" s="571"/>
      <c r="B126" s="572"/>
      <c r="C126" s="573"/>
      <c r="D126" s="571"/>
      <c r="E126" s="573"/>
      <c r="F126" s="571"/>
      <c r="G126" s="571"/>
      <c r="H126" s="571"/>
      <c r="I126" s="572"/>
      <c r="J126" s="574"/>
    </row>
    <row r="127" spans="1:10" ht="15" customHeight="1">
      <c r="A127" s="571"/>
      <c r="B127" s="572"/>
      <c r="C127" s="573"/>
      <c r="D127" s="571"/>
      <c r="E127" s="573"/>
      <c r="F127" s="571"/>
      <c r="G127" s="571"/>
      <c r="H127" s="571"/>
      <c r="I127" s="572"/>
      <c r="J127" s="574"/>
    </row>
    <row r="128" spans="1:10" ht="15" customHeight="1">
      <c r="A128" s="571"/>
      <c r="B128" s="572"/>
      <c r="C128" s="573"/>
      <c r="D128" s="571"/>
      <c r="E128" s="573"/>
      <c r="F128" s="571"/>
      <c r="G128" s="571"/>
      <c r="H128" s="571"/>
      <c r="I128" s="572"/>
      <c r="J128" s="574"/>
    </row>
    <row r="129" spans="1:10" ht="15" customHeight="1">
      <c r="A129" s="571"/>
      <c r="B129" s="572"/>
      <c r="C129" s="573"/>
      <c r="D129" s="571"/>
      <c r="E129" s="573"/>
      <c r="F129" s="571"/>
      <c r="G129" s="571"/>
      <c r="H129" s="571"/>
      <c r="I129" s="572"/>
      <c r="J129" s="574"/>
    </row>
    <row r="130" spans="1:10" ht="15" customHeight="1">
      <c r="A130" s="571"/>
      <c r="B130" s="572"/>
      <c r="C130" s="573"/>
      <c r="D130" s="571"/>
      <c r="E130" s="573"/>
      <c r="F130" s="571"/>
      <c r="G130" s="571"/>
      <c r="H130" s="571"/>
      <c r="I130" s="572"/>
      <c r="J130" s="574"/>
    </row>
    <row r="131" spans="1:10" ht="15" customHeight="1">
      <c r="A131" s="571"/>
      <c r="B131" s="572"/>
      <c r="C131" s="573"/>
      <c r="D131" s="571"/>
      <c r="E131" s="573"/>
      <c r="F131" s="571"/>
      <c r="G131" s="571"/>
      <c r="H131" s="571"/>
      <c r="I131" s="572"/>
      <c r="J131" s="574"/>
    </row>
    <row r="132" spans="1:10" ht="15" customHeight="1">
      <c r="A132" s="571"/>
      <c r="B132" s="572"/>
      <c r="C132" s="573"/>
      <c r="D132" s="571"/>
      <c r="E132" s="573"/>
      <c r="F132" s="571"/>
      <c r="G132" s="571"/>
      <c r="H132" s="571"/>
      <c r="I132" s="572"/>
      <c r="J132" s="574"/>
    </row>
    <row r="133" spans="1:10" ht="15" customHeight="1">
      <c r="A133" s="571"/>
      <c r="B133" s="572"/>
      <c r="C133" s="573"/>
      <c r="D133" s="571"/>
      <c r="E133" s="573"/>
      <c r="F133" s="571"/>
      <c r="G133" s="571"/>
      <c r="H133" s="571"/>
      <c r="I133" s="572"/>
      <c r="J133" s="574"/>
    </row>
    <row r="134" spans="1:10" ht="15" customHeight="1">
      <c r="A134" s="571"/>
      <c r="B134" s="572"/>
      <c r="C134" s="573"/>
      <c r="D134" s="571"/>
      <c r="E134" s="573"/>
      <c r="F134" s="571"/>
      <c r="G134" s="571"/>
      <c r="H134" s="571"/>
      <c r="I134" s="572"/>
      <c r="J134" s="574"/>
    </row>
    <row r="135" spans="1:10" ht="15" customHeight="1">
      <c r="A135" s="571"/>
      <c r="B135" s="572"/>
      <c r="C135" s="573"/>
      <c r="D135" s="571"/>
      <c r="E135" s="573"/>
      <c r="F135" s="571"/>
      <c r="G135" s="571"/>
      <c r="H135" s="571"/>
      <c r="I135" s="572"/>
      <c r="J135" s="574"/>
    </row>
    <row r="136" spans="1:10" ht="15" customHeight="1">
      <c r="A136" s="571"/>
      <c r="B136" s="572"/>
      <c r="C136" s="573"/>
      <c r="D136" s="571"/>
      <c r="E136" s="573"/>
      <c r="F136" s="571"/>
      <c r="G136" s="571"/>
      <c r="H136" s="571"/>
      <c r="I136" s="572"/>
      <c r="J136" s="574"/>
    </row>
    <row r="137" spans="1:10" ht="15" customHeight="1">
      <c r="A137" s="571"/>
      <c r="B137" s="572"/>
      <c r="C137" s="573"/>
      <c r="D137" s="571"/>
      <c r="E137" s="573"/>
      <c r="F137" s="571"/>
      <c r="G137" s="571"/>
      <c r="H137" s="571"/>
      <c r="I137" s="572"/>
      <c r="J137" s="574"/>
    </row>
    <row r="138" spans="1:10" ht="15" customHeight="1">
      <c r="A138" s="571"/>
      <c r="B138" s="572"/>
      <c r="C138" s="573"/>
      <c r="D138" s="571"/>
      <c r="E138" s="573"/>
      <c r="F138" s="571"/>
      <c r="G138" s="571"/>
      <c r="H138" s="571"/>
      <c r="I138" s="572"/>
      <c r="J138" s="574"/>
    </row>
    <row r="139" spans="1:10" ht="15" customHeight="1">
      <c r="A139" s="571"/>
      <c r="B139" s="572"/>
      <c r="C139" s="573"/>
      <c r="D139" s="571"/>
      <c r="E139" s="573"/>
      <c r="F139" s="571"/>
      <c r="G139" s="571"/>
      <c r="H139" s="571"/>
      <c r="I139" s="572"/>
      <c r="J139" s="574"/>
    </row>
    <row r="140" spans="1:10" ht="15" customHeight="1">
      <c r="A140" s="571"/>
      <c r="B140" s="572"/>
      <c r="C140" s="573"/>
      <c r="D140" s="571"/>
      <c r="E140" s="573"/>
      <c r="F140" s="571"/>
      <c r="G140" s="571"/>
      <c r="H140" s="571"/>
      <c r="I140" s="572"/>
      <c r="J140" s="574"/>
    </row>
    <row r="141" spans="1:10" ht="15" customHeight="1">
      <c r="A141" s="571"/>
      <c r="B141" s="572"/>
      <c r="C141" s="573"/>
      <c r="D141" s="571"/>
      <c r="E141" s="573"/>
      <c r="F141" s="571"/>
      <c r="G141" s="571"/>
      <c r="H141" s="571"/>
      <c r="I141" s="572"/>
      <c r="J141" s="574"/>
    </row>
    <row r="142" spans="1:10" ht="15" customHeight="1">
      <c r="A142" s="571"/>
      <c r="B142" s="572"/>
      <c r="C142" s="573"/>
      <c r="D142" s="571"/>
      <c r="E142" s="573"/>
      <c r="F142" s="571"/>
      <c r="G142" s="571"/>
      <c r="H142" s="571"/>
      <c r="I142" s="572"/>
      <c r="J142" s="574"/>
    </row>
    <row r="143" spans="1:10" ht="15" customHeight="1">
      <c r="A143" s="571"/>
      <c r="B143" s="572"/>
      <c r="C143" s="573"/>
      <c r="D143" s="571"/>
      <c r="E143" s="573"/>
      <c r="F143" s="571"/>
      <c r="G143" s="571"/>
      <c r="H143" s="571"/>
      <c r="I143" s="572"/>
      <c r="J143" s="574"/>
    </row>
    <row r="144" spans="1:10" ht="15" customHeight="1">
      <c r="A144" s="571"/>
      <c r="B144" s="572"/>
      <c r="C144" s="573"/>
      <c r="D144" s="571"/>
      <c r="E144" s="573"/>
      <c r="F144" s="571"/>
      <c r="G144" s="571"/>
      <c r="H144" s="571"/>
      <c r="I144" s="572"/>
      <c r="J144" s="574"/>
    </row>
    <row r="145" spans="1:10" ht="15" customHeight="1">
      <c r="A145" s="571"/>
      <c r="B145" s="572"/>
      <c r="C145" s="573"/>
      <c r="D145" s="571"/>
      <c r="E145" s="573"/>
      <c r="F145" s="571"/>
      <c r="G145" s="571"/>
      <c r="H145" s="571"/>
      <c r="I145" s="572"/>
      <c r="J145" s="574"/>
    </row>
    <row r="146" spans="1:10" ht="15" customHeight="1">
      <c r="A146" s="571"/>
      <c r="B146" s="572"/>
      <c r="C146" s="573"/>
      <c r="D146" s="571"/>
      <c r="E146" s="573"/>
      <c r="F146" s="571"/>
      <c r="G146" s="571"/>
      <c r="H146" s="571"/>
      <c r="I146" s="572"/>
      <c r="J146" s="574"/>
    </row>
    <row r="147" spans="1:10" ht="15" customHeight="1">
      <c r="A147" s="571"/>
      <c r="B147" s="572"/>
      <c r="C147" s="573"/>
      <c r="D147" s="571"/>
      <c r="E147" s="573"/>
      <c r="F147" s="571"/>
      <c r="G147" s="571"/>
      <c r="H147" s="571"/>
      <c r="I147" s="572"/>
      <c r="J147" s="574"/>
    </row>
    <row r="148" spans="1:10" ht="15" customHeight="1">
      <c r="A148" s="571"/>
      <c r="B148" s="572"/>
      <c r="C148" s="573"/>
      <c r="D148" s="571"/>
      <c r="E148" s="573"/>
      <c r="F148" s="571"/>
      <c r="G148" s="571"/>
      <c r="H148" s="571"/>
      <c r="I148" s="572"/>
      <c r="J148" s="574"/>
    </row>
    <row r="149" spans="1:10" ht="15" customHeight="1">
      <c r="A149" s="571"/>
      <c r="B149" s="572"/>
      <c r="C149" s="573"/>
      <c r="D149" s="571"/>
      <c r="E149" s="573"/>
      <c r="F149" s="571"/>
      <c r="G149" s="571"/>
      <c r="H149" s="571"/>
      <c r="I149" s="572"/>
      <c r="J149" s="574"/>
    </row>
    <row r="150" spans="1:10" ht="15" customHeight="1">
      <c r="A150" s="571"/>
      <c r="B150" s="572"/>
      <c r="C150" s="573"/>
      <c r="D150" s="571"/>
      <c r="E150" s="573"/>
      <c r="F150" s="571"/>
      <c r="G150" s="571"/>
      <c r="H150" s="571"/>
      <c r="I150" s="572"/>
      <c r="J150" s="574"/>
    </row>
    <row r="151" spans="1:10" ht="15" customHeight="1">
      <c r="A151" s="571"/>
      <c r="B151" s="572"/>
      <c r="C151" s="573"/>
      <c r="D151" s="571"/>
      <c r="E151" s="573"/>
      <c r="F151" s="571"/>
      <c r="G151" s="571"/>
      <c r="H151" s="571"/>
      <c r="I151" s="572"/>
      <c r="J151" s="574"/>
    </row>
    <row r="152" spans="1:10" ht="15" customHeight="1">
      <c r="A152" s="571"/>
      <c r="B152" s="572"/>
      <c r="C152" s="573"/>
      <c r="D152" s="571"/>
      <c r="E152" s="573"/>
      <c r="F152" s="571"/>
      <c r="G152" s="571"/>
      <c r="H152" s="571"/>
      <c r="I152" s="572"/>
      <c r="J152" s="574"/>
    </row>
    <row r="153" spans="1:10" ht="15" customHeight="1">
      <c r="A153" s="571"/>
      <c r="B153" s="572"/>
      <c r="C153" s="573"/>
      <c r="D153" s="571"/>
      <c r="E153" s="573"/>
      <c r="F153" s="571"/>
      <c r="G153" s="571"/>
      <c r="H153" s="571"/>
      <c r="I153" s="572"/>
      <c r="J153" s="574"/>
    </row>
    <row r="154" spans="1:10" ht="15" customHeight="1">
      <c r="A154" s="571"/>
      <c r="B154" s="572"/>
      <c r="C154" s="573"/>
      <c r="D154" s="571"/>
      <c r="E154" s="573"/>
      <c r="F154" s="571"/>
      <c r="G154" s="571"/>
      <c r="H154" s="571"/>
      <c r="I154" s="572"/>
      <c r="J154" s="574"/>
    </row>
    <row r="155" spans="1:10" ht="15" customHeight="1">
      <c r="A155" s="571"/>
      <c r="B155" s="572"/>
      <c r="C155" s="573"/>
      <c r="D155" s="571"/>
      <c r="E155" s="573"/>
      <c r="F155" s="571"/>
      <c r="G155" s="571"/>
      <c r="H155" s="571"/>
      <c r="I155" s="572"/>
      <c r="J155" s="574"/>
    </row>
    <row r="156" spans="1:10" ht="15" customHeight="1">
      <c r="A156" s="571"/>
      <c r="B156" s="572"/>
      <c r="C156" s="573"/>
      <c r="D156" s="571"/>
      <c r="E156" s="573"/>
      <c r="F156" s="571"/>
      <c r="G156" s="571"/>
      <c r="H156" s="571"/>
      <c r="I156" s="572"/>
      <c r="J156" s="574"/>
    </row>
    <row r="157" spans="1:10" ht="15" customHeight="1">
      <c r="A157" s="571"/>
      <c r="B157" s="572"/>
      <c r="C157" s="573"/>
      <c r="D157" s="571"/>
      <c r="E157" s="573"/>
      <c r="F157" s="571"/>
      <c r="G157" s="571"/>
      <c r="H157" s="571"/>
      <c r="I157" s="572"/>
      <c r="J157" s="574"/>
    </row>
    <row r="158" spans="1:10" ht="15" customHeight="1">
      <c r="A158" s="571"/>
      <c r="B158" s="572"/>
      <c r="C158" s="573"/>
      <c r="D158" s="571"/>
      <c r="E158" s="573"/>
      <c r="F158" s="571"/>
      <c r="G158" s="571"/>
      <c r="H158" s="571"/>
      <c r="I158" s="572"/>
      <c r="J158" s="574"/>
    </row>
    <row r="159" spans="1:10" ht="15" customHeight="1">
      <c r="A159" s="571"/>
      <c r="B159" s="572"/>
      <c r="C159" s="573"/>
      <c r="D159" s="571"/>
      <c r="E159" s="573"/>
      <c r="F159" s="571"/>
      <c r="G159" s="571"/>
      <c r="H159" s="571"/>
      <c r="I159" s="572"/>
      <c r="J159" s="574"/>
    </row>
    <row r="160" spans="1:10" ht="15" customHeight="1">
      <c r="A160" s="571"/>
      <c r="B160" s="572"/>
      <c r="C160" s="573"/>
      <c r="D160" s="571"/>
      <c r="E160" s="573"/>
      <c r="F160" s="571"/>
      <c r="G160" s="571"/>
      <c r="H160" s="571"/>
      <c r="I160" s="572"/>
      <c r="J160" s="574"/>
    </row>
    <row r="161" spans="1:10" ht="15" customHeight="1">
      <c r="A161" s="571"/>
      <c r="B161" s="572"/>
      <c r="C161" s="573"/>
      <c r="D161" s="571"/>
      <c r="E161" s="573"/>
      <c r="F161" s="571"/>
      <c r="G161" s="571"/>
      <c r="H161" s="571"/>
      <c r="I161" s="572"/>
      <c r="J161" s="574"/>
    </row>
    <row r="162" spans="1:10" ht="15" customHeight="1">
      <c r="A162" s="571"/>
      <c r="B162" s="572"/>
      <c r="C162" s="573"/>
      <c r="D162" s="571"/>
      <c r="E162" s="573"/>
      <c r="F162" s="571"/>
      <c r="G162" s="571"/>
      <c r="H162" s="571"/>
      <c r="I162" s="572"/>
      <c r="J162" s="574"/>
    </row>
    <row r="163" spans="1:10" ht="15" customHeight="1">
      <c r="A163" s="571"/>
      <c r="B163" s="572"/>
      <c r="C163" s="573"/>
      <c r="D163" s="571"/>
      <c r="E163" s="573"/>
      <c r="F163" s="571"/>
      <c r="G163" s="571"/>
      <c r="H163" s="571"/>
      <c r="I163" s="572"/>
      <c r="J163" s="574"/>
    </row>
    <row r="164" spans="1:10" ht="15" customHeight="1">
      <c r="A164" s="571"/>
      <c r="B164" s="572"/>
      <c r="C164" s="573"/>
      <c r="D164" s="571"/>
      <c r="E164" s="573"/>
      <c r="F164" s="571"/>
      <c r="G164" s="571"/>
      <c r="H164" s="571"/>
      <c r="I164" s="572"/>
      <c r="J164" s="574"/>
    </row>
    <row r="165" spans="1:10" ht="15" customHeight="1">
      <c r="A165" s="571"/>
      <c r="B165" s="572"/>
      <c r="C165" s="573"/>
      <c r="D165" s="571"/>
      <c r="E165" s="573"/>
      <c r="F165" s="571"/>
      <c r="G165" s="571"/>
      <c r="H165" s="571"/>
      <c r="I165" s="572"/>
      <c r="J165" s="574"/>
    </row>
    <row r="166" spans="1:10" ht="15" customHeight="1">
      <c r="A166" s="571"/>
      <c r="B166" s="572"/>
      <c r="C166" s="573"/>
      <c r="D166" s="571"/>
      <c r="E166" s="573"/>
      <c r="F166" s="571"/>
      <c r="G166" s="571"/>
      <c r="H166" s="571"/>
      <c r="I166" s="572"/>
      <c r="J166" s="574"/>
    </row>
    <row r="167" spans="1:10" ht="15" customHeight="1">
      <c r="A167" s="571"/>
      <c r="B167" s="572"/>
      <c r="C167" s="573"/>
      <c r="D167" s="571"/>
      <c r="E167" s="573"/>
      <c r="F167" s="571"/>
      <c r="G167" s="571"/>
      <c r="H167" s="571"/>
      <c r="I167" s="572"/>
      <c r="J167" s="574"/>
    </row>
    <row r="168" spans="1:10" ht="15" customHeight="1">
      <c r="A168" s="571"/>
      <c r="B168" s="572"/>
      <c r="C168" s="573"/>
      <c r="D168" s="571"/>
      <c r="E168" s="573"/>
      <c r="F168" s="571"/>
      <c r="G168" s="571"/>
      <c r="H168" s="571"/>
      <c r="I168" s="572"/>
      <c r="J168" s="574"/>
    </row>
    <row r="169" spans="1:10" ht="15" customHeight="1">
      <c r="A169" s="571"/>
      <c r="B169" s="572"/>
      <c r="C169" s="573"/>
      <c r="D169" s="571"/>
      <c r="E169" s="573"/>
      <c r="F169" s="571"/>
      <c r="G169" s="571"/>
      <c r="H169" s="571"/>
      <c r="I169" s="572"/>
      <c r="J169" s="574"/>
    </row>
    <row r="170" spans="1:10" ht="15" customHeight="1">
      <c r="A170" s="571"/>
      <c r="B170" s="572"/>
      <c r="C170" s="573"/>
      <c r="D170" s="571"/>
      <c r="E170" s="573"/>
      <c r="F170" s="571"/>
      <c r="G170" s="571"/>
      <c r="H170" s="571"/>
      <c r="I170" s="572"/>
      <c r="J170" s="574"/>
    </row>
    <row r="171" spans="1:10" ht="15" customHeight="1">
      <c r="A171" s="571"/>
      <c r="B171" s="572"/>
      <c r="C171" s="573"/>
      <c r="D171" s="571"/>
      <c r="E171" s="573"/>
      <c r="F171" s="571"/>
      <c r="G171" s="571"/>
      <c r="H171" s="571"/>
      <c r="I171" s="572"/>
      <c r="J171" s="574"/>
    </row>
    <row r="172" spans="1:10" ht="15" customHeight="1">
      <c r="A172" s="571"/>
      <c r="B172" s="572"/>
      <c r="C172" s="573"/>
      <c r="D172" s="571"/>
      <c r="E172" s="573"/>
      <c r="F172" s="571"/>
      <c r="G172" s="571"/>
      <c r="H172" s="571"/>
      <c r="I172" s="572"/>
      <c r="J172" s="574"/>
    </row>
    <row r="173" spans="1:10" ht="15" customHeight="1">
      <c r="A173" s="571"/>
      <c r="B173" s="572"/>
      <c r="C173" s="573"/>
      <c r="D173" s="571"/>
      <c r="E173" s="573"/>
      <c r="F173" s="571"/>
      <c r="G173" s="571"/>
      <c r="H173" s="571"/>
      <c r="I173" s="572"/>
      <c r="J173" s="574"/>
    </row>
    <row r="174" spans="1:10" ht="15" customHeight="1">
      <c r="A174" s="571"/>
      <c r="B174" s="572"/>
      <c r="C174" s="573"/>
      <c r="D174" s="571"/>
      <c r="E174" s="573"/>
      <c r="F174" s="571"/>
      <c r="G174" s="571"/>
      <c r="H174" s="571"/>
      <c r="I174" s="572"/>
      <c r="J174" s="574"/>
    </row>
    <row r="175" spans="1:10" ht="15" customHeight="1">
      <c r="A175" s="571"/>
      <c r="B175" s="572"/>
      <c r="C175" s="573"/>
      <c r="D175" s="571"/>
      <c r="E175" s="573"/>
      <c r="F175" s="571"/>
      <c r="G175" s="571"/>
      <c r="H175" s="571"/>
      <c r="I175" s="572"/>
      <c r="J175" s="574"/>
    </row>
    <row r="176" spans="1:10" ht="15" customHeight="1">
      <c r="A176" s="571"/>
      <c r="B176" s="572"/>
      <c r="C176" s="573"/>
      <c r="D176" s="571"/>
      <c r="E176" s="573"/>
      <c r="F176" s="571"/>
      <c r="G176" s="571"/>
      <c r="H176" s="571"/>
      <c r="I176" s="572"/>
      <c r="J176" s="574"/>
    </row>
    <row r="177" spans="1:10" ht="15" customHeight="1">
      <c r="A177" s="571"/>
      <c r="B177" s="572"/>
      <c r="C177" s="573"/>
      <c r="D177" s="571"/>
      <c r="E177" s="573"/>
      <c r="F177" s="571"/>
      <c r="G177" s="571"/>
      <c r="H177" s="571"/>
      <c r="I177" s="572"/>
      <c r="J177" s="574"/>
    </row>
    <row r="178" spans="1:10" ht="15" customHeight="1">
      <c r="A178" s="571"/>
      <c r="B178" s="572"/>
      <c r="C178" s="573"/>
      <c r="D178" s="571"/>
      <c r="E178" s="573"/>
      <c r="F178" s="571"/>
      <c r="G178" s="571"/>
      <c r="H178" s="571"/>
      <c r="I178" s="572"/>
      <c r="J178" s="574"/>
    </row>
    <row r="179" spans="1:10" ht="15" customHeight="1">
      <c r="A179" s="571"/>
      <c r="B179" s="572"/>
      <c r="C179" s="573"/>
      <c r="D179" s="571"/>
      <c r="E179" s="573"/>
      <c r="F179" s="571"/>
      <c r="G179" s="571"/>
      <c r="H179" s="571"/>
      <c r="I179" s="572"/>
      <c r="J179" s="574"/>
    </row>
    <row r="180" spans="1:10" ht="15" customHeight="1">
      <c r="A180" s="571"/>
      <c r="B180" s="572"/>
      <c r="C180" s="573"/>
      <c r="D180" s="571"/>
      <c r="E180" s="573"/>
      <c r="F180" s="571"/>
      <c r="G180" s="571"/>
      <c r="H180" s="571"/>
      <c r="I180" s="572"/>
      <c r="J180" s="574"/>
    </row>
    <row r="181" spans="1:10" ht="15" customHeight="1">
      <c r="A181" s="571"/>
      <c r="B181" s="572"/>
      <c r="C181" s="573"/>
      <c r="D181" s="571"/>
      <c r="E181" s="573"/>
      <c r="F181" s="571"/>
      <c r="G181" s="571"/>
      <c r="H181" s="571"/>
      <c r="I181" s="572"/>
      <c r="J181" s="574"/>
    </row>
    <row r="182" spans="1:10" ht="15" customHeight="1">
      <c r="A182" s="571"/>
      <c r="B182" s="572"/>
      <c r="C182" s="573"/>
      <c r="D182" s="571"/>
      <c r="E182" s="573"/>
      <c r="F182" s="571"/>
      <c r="G182" s="571"/>
      <c r="H182" s="571"/>
      <c r="I182" s="572"/>
      <c r="J182" s="574"/>
    </row>
    <row r="183" spans="1:10" ht="15" customHeight="1">
      <c r="A183" s="571"/>
      <c r="B183" s="572"/>
      <c r="C183" s="573"/>
      <c r="D183" s="571"/>
      <c r="E183" s="573"/>
      <c r="F183" s="571"/>
      <c r="G183" s="571"/>
      <c r="H183" s="571"/>
      <c r="I183" s="572"/>
      <c r="J183" s="574"/>
    </row>
    <row r="184" spans="1:10" ht="15" customHeight="1">
      <c r="A184" s="571"/>
      <c r="B184" s="572"/>
      <c r="C184" s="573"/>
      <c r="D184" s="571"/>
      <c r="E184" s="573"/>
      <c r="F184" s="571"/>
      <c r="G184" s="571"/>
      <c r="H184" s="571"/>
      <c r="I184" s="572"/>
      <c r="J184" s="574"/>
    </row>
    <row r="185" spans="1:10" ht="15" customHeight="1">
      <c r="A185" s="571"/>
      <c r="B185" s="572"/>
      <c r="C185" s="573"/>
      <c r="D185" s="571"/>
      <c r="E185" s="573"/>
      <c r="F185" s="571"/>
      <c r="G185" s="571"/>
      <c r="H185" s="571"/>
      <c r="I185" s="572"/>
      <c r="J185" s="574"/>
    </row>
    <row r="186" spans="1:10" ht="15" customHeight="1">
      <c r="A186" s="571"/>
      <c r="B186" s="572"/>
      <c r="C186" s="573"/>
      <c r="D186" s="571"/>
      <c r="E186" s="573"/>
      <c r="F186" s="571"/>
      <c r="G186" s="571"/>
      <c r="H186" s="571"/>
      <c r="I186" s="572"/>
      <c r="J186" s="574"/>
    </row>
    <row r="187" spans="1:10" ht="15" customHeight="1">
      <c r="A187" s="571"/>
      <c r="B187" s="572"/>
      <c r="C187" s="573"/>
      <c r="D187" s="571"/>
      <c r="E187" s="573"/>
      <c r="F187" s="571"/>
      <c r="G187" s="571"/>
      <c r="H187" s="571"/>
      <c r="I187" s="572"/>
      <c r="J187" s="574"/>
    </row>
    <row r="188" spans="1:10" ht="15" customHeight="1">
      <c r="A188" s="571"/>
      <c r="B188" s="572"/>
      <c r="C188" s="573"/>
      <c r="D188" s="571"/>
      <c r="E188" s="573"/>
      <c r="F188" s="571"/>
      <c r="G188" s="571"/>
      <c r="H188" s="571"/>
      <c r="I188" s="572"/>
      <c r="J188" s="574"/>
    </row>
    <row r="189" spans="1:10" ht="15" customHeight="1">
      <c r="A189" s="571"/>
      <c r="B189" s="572"/>
      <c r="C189" s="573"/>
      <c r="D189" s="571"/>
      <c r="E189" s="573"/>
      <c r="F189" s="571"/>
      <c r="G189" s="571"/>
      <c r="H189" s="571"/>
      <c r="I189" s="572"/>
      <c r="J189" s="574"/>
    </row>
    <row r="190" spans="1:10" ht="15" customHeight="1">
      <c r="A190" s="571"/>
      <c r="B190" s="572"/>
      <c r="C190" s="573"/>
      <c r="D190" s="571"/>
      <c r="E190" s="573"/>
      <c r="F190" s="571"/>
      <c r="G190" s="571"/>
      <c r="H190" s="571"/>
      <c r="I190" s="572"/>
      <c r="J190" s="574"/>
    </row>
    <row r="191" spans="1:10" ht="15" customHeight="1">
      <c r="A191" s="571"/>
      <c r="B191" s="572"/>
      <c r="C191" s="573"/>
      <c r="D191" s="571"/>
      <c r="E191" s="573"/>
      <c r="F191" s="571"/>
      <c r="G191" s="571"/>
      <c r="H191" s="571"/>
      <c r="I191" s="572"/>
      <c r="J191" s="574"/>
    </row>
    <row r="192" spans="1:10" ht="15" customHeight="1">
      <c r="A192" s="571"/>
      <c r="B192" s="572"/>
      <c r="C192" s="573"/>
      <c r="D192" s="571"/>
      <c r="E192" s="573"/>
      <c r="F192" s="571"/>
      <c r="G192" s="571"/>
      <c r="H192" s="571"/>
      <c r="I192" s="572"/>
      <c r="J192" s="574"/>
    </row>
    <row r="193" spans="1:10" ht="15" customHeight="1">
      <c r="A193" s="571"/>
      <c r="B193" s="572"/>
      <c r="C193" s="573"/>
      <c r="D193" s="571"/>
      <c r="E193" s="573"/>
      <c r="F193" s="571"/>
      <c r="G193" s="571"/>
      <c r="H193" s="571"/>
      <c r="I193" s="572"/>
      <c r="J193" s="574"/>
    </row>
    <row r="194" spans="1:10" ht="15" customHeight="1">
      <c r="A194" s="571"/>
      <c r="B194" s="572"/>
      <c r="C194" s="573"/>
      <c r="D194" s="571"/>
      <c r="E194" s="573"/>
      <c r="F194" s="571"/>
      <c r="G194" s="571"/>
      <c r="H194" s="571"/>
      <c r="I194" s="572"/>
      <c r="J194" s="574"/>
    </row>
    <row r="195" spans="1:10" ht="15" customHeight="1">
      <c r="A195" s="571"/>
      <c r="B195" s="572"/>
      <c r="C195" s="573"/>
      <c r="D195" s="571"/>
      <c r="E195" s="573"/>
      <c r="F195" s="571"/>
      <c r="G195" s="571"/>
      <c r="H195" s="571"/>
      <c r="I195" s="572"/>
      <c r="J195" s="574"/>
    </row>
    <row r="196" spans="1:10" ht="15" customHeight="1">
      <c r="A196" s="571"/>
      <c r="B196" s="572"/>
      <c r="C196" s="573"/>
      <c r="D196" s="571"/>
      <c r="E196" s="573"/>
      <c r="F196" s="571"/>
      <c r="G196" s="571"/>
      <c r="H196" s="571"/>
      <c r="I196" s="572"/>
      <c r="J196" s="574"/>
    </row>
    <row r="197" spans="1:10" ht="15" customHeight="1">
      <c r="A197" s="571"/>
      <c r="B197" s="572"/>
      <c r="C197" s="573"/>
      <c r="D197" s="571"/>
      <c r="E197" s="573"/>
      <c r="F197" s="571"/>
      <c r="G197" s="571"/>
      <c r="H197" s="571"/>
      <c r="I197" s="572"/>
      <c r="J197" s="574"/>
    </row>
    <row r="198" spans="1:10" ht="15" customHeight="1">
      <c r="A198" s="571"/>
      <c r="B198" s="572"/>
      <c r="C198" s="573"/>
      <c r="D198" s="571"/>
      <c r="E198" s="573"/>
      <c r="F198" s="571"/>
      <c r="G198" s="571"/>
      <c r="H198" s="571"/>
      <c r="I198" s="572"/>
      <c r="J198" s="574"/>
    </row>
    <row r="199" spans="1:10" ht="15" customHeight="1">
      <c r="A199" s="571"/>
      <c r="B199" s="572"/>
      <c r="C199" s="573"/>
      <c r="D199" s="571"/>
      <c r="E199" s="573"/>
      <c r="F199" s="571"/>
      <c r="G199" s="571"/>
      <c r="H199" s="571"/>
      <c r="I199" s="572"/>
      <c r="J199" s="574"/>
    </row>
    <row r="200" spans="1:10" ht="15" customHeight="1">
      <c r="A200" s="571"/>
      <c r="B200" s="572"/>
      <c r="C200" s="573"/>
      <c r="D200" s="571"/>
      <c r="E200" s="573"/>
      <c r="F200" s="571"/>
      <c r="G200" s="571"/>
      <c r="H200" s="571"/>
      <c r="I200" s="572"/>
      <c r="J200" s="574"/>
    </row>
    <row r="201" spans="1:10" ht="15" customHeight="1">
      <c r="A201" s="571"/>
      <c r="B201" s="572"/>
      <c r="C201" s="573"/>
      <c r="D201" s="571"/>
      <c r="E201" s="573"/>
      <c r="F201" s="571"/>
      <c r="G201" s="571"/>
      <c r="H201" s="571"/>
      <c r="I201" s="572"/>
      <c r="J201" s="574"/>
    </row>
    <row r="202" spans="1:10" ht="15" customHeight="1">
      <c r="A202" s="571"/>
      <c r="B202" s="572"/>
      <c r="C202" s="573"/>
      <c r="D202" s="571"/>
      <c r="E202" s="573"/>
      <c r="F202" s="571"/>
      <c r="G202" s="571"/>
      <c r="H202" s="571"/>
      <c r="I202" s="572"/>
      <c r="J202" s="574"/>
    </row>
    <row r="203" spans="1:10" ht="15" customHeight="1">
      <c r="A203" s="571"/>
      <c r="B203" s="572"/>
      <c r="C203" s="573"/>
      <c r="D203" s="571"/>
      <c r="E203" s="573"/>
      <c r="F203" s="571"/>
      <c r="G203" s="571"/>
      <c r="H203" s="571"/>
      <c r="I203" s="572"/>
      <c r="J203" s="574"/>
    </row>
    <row r="204" spans="1:10" ht="15" customHeight="1">
      <c r="A204" s="571"/>
      <c r="B204" s="572"/>
      <c r="C204" s="573"/>
      <c r="D204" s="571"/>
      <c r="E204" s="573"/>
      <c r="F204" s="571"/>
      <c r="G204" s="571"/>
      <c r="H204" s="571"/>
      <c r="I204" s="572"/>
      <c r="J204" s="574"/>
    </row>
    <row r="205" spans="1:10" ht="15" customHeight="1">
      <c r="A205" s="571"/>
      <c r="B205" s="572"/>
      <c r="C205" s="573"/>
      <c r="D205" s="571"/>
      <c r="E205" s="573"/>
      <c r="F205" s="571"/>
      <c r="G205" s="571"/>
      <c r="H205" s="571"/>
      <c r="I205" s="572"/>
      <c r="J205" s="574"/>
    </row>
    <row r="206" spans="1:10" ht="15" customHeight="1">
      <c r="A206" s="571"/>
      <c r="B206" s="572"/>
      <c r="C206" s="573"/>
      <c r="D206" s="571"/>
      <c r="E206" s="573"/>
      <c r="F206" s="571"/>
      <c r="G206" s="571"/>
      <c r="H206" s="571"/>
      <c r="I206" s="572"/>
      <c r="J206" s="574"/>
    </row>
    <row r="207" spans="1:10" ht="15" customHeight="1">
      <c r="A207" s="571"/>
      <c r="B207" s="572"/>
      <c r="C207" s="573"/>
      <c r="D207" s="571"/>
      <c r="E207" s="573"/>
      <c r="F207" s="571"/>
      <c r="G207" s="571"/>
      <c r="H207" s="571"/>
      <c r="I207" s="572"/>
      <c r="J207" s="574"/>
    </row>
    <row r="208" spans="1:10" ht="15" customHeight="1">
      <c r="A208" s="571"/>
      <c r="B208" s="572"/>
      <c r="C208" s="573"/>
      <c r="D208" s="571"/>
      <c r="E208" s="573"/>
      <c r="F208" s="571"/>
      <c r="G208" s="571"/>
      <c r="H208" s="571"/>
      <c r="I208" s="572"/>
      <c r="J208" s="574"/>
    </row>
    <row r="209" spans="1:10" ht="15" customHeight="1">
      <c r="A209" s="571"/>
      <c r="B209" s="572"/>
      <c r="C209" s="573"/>
      <c r="D209" s="571"/>
      <c r="E209" s="573"/>
      <c r="F209" s="571"/>
      <c r="G209" s="571"/>
      <c r="H209" s="571"/>
      <c r="I209" s="572"/>
      <c r="J209" s="574"/>
    </row>
    <row r="210" spans="1:10" ht="15" customHeight="1">
      <c r="A210" s="571"/>
      <c r="B210" s="572"/>
      <c r="C210" s="573"/>
      <c r="D210" s="571"/>
      <c r="E210" s="573"/>
      <c r="F210" s="571"/>
      <c r="G210" s="571"/>
      <c r="H210" s="571"/>
      <c r="I210" s="572"/>
      <c r="J210" s="574"/>
    </row>
    <row r="211" spans="1:10" ht="15" customHeight="1">
      <c r="A211" s="571"/>
      <c r="B211" s="572"/>
      <c r="C211" s="573"/>
      <c r="D211" s="571"/>
      <c r="E211" s="573"/>
      <c r="F211" s="571"/>
      <c r="G211" s="571"/>
      <c r="H211" s="571"/>
      <c r="I211" s="572"/>
      <c r="J211" s="574"/>
    </row>
    <row r="212" spans="1:10" ht="15" customHeight="1">
      <c r="A212" s="571"/>
      <c r="B212" s="572"/>
      <c r="C212" s="573"/>
      <c r="D212" s="571"/>
      <c r="E212" s="573"/>
      <c r="F212" s="571"/>
      <c r="G212" s="571"/>
      <c r="H212" s="571"/>
      <c r="I212" s="572"/>
      <c r="J212" s="574"/>
    </row>
    <row r="213" spans="1:10" ht="15" customHeight="1">
      <c r="A213" s="571"/>
      <c r="B213" s="572"/>
      <c r="C213" s="573"/>
      <c r="D213" s="571"/>
      <c r="E213" s="573"/>
      <c r="F213" s="571"/>
      <c r="G213" s="571"/>
      <c r="H213" s="571"/>
      <c r="I213" s="572"/>
      <c r="J213" s="574"/>
    </row>
    <row r="214" spans="1:10" ht="15" customHeight="1">
      <c r="A214" s="571"/>
      <c r="B214" s="572"/>
      <c r="C214" s="573"/>
      <c r="D214" s="571"/>
      <c r="E214" s="573"/>
      <c r="F214" s="571"/>
      <c r="G214" s="571"/>
      <c r="H214" s="571"/>
      <c r="I214" s="572"/>
      <c r="J214" s="574"/>
    </row>
    <row r="215" spans="1:10" ht="15" customHeight="1">
      <c r="A215" s="571"/>
      <c r="B215" s="572"/>
      <c r="C215" s="573"/>
      <c r="D215" s="571"/>
      <c r="E215" s="573"/>
      <c r="F215" s="571"/>
      <c r="G215" s="571"/>
      <c r="H215" s="571"/>
      <c r="I215" s="572"/>
      <c r="J215" s="574"/>
    </row>
    <row r="216" spans="1:10" ht="15" customHeight="1">
      <c r="A216" s="571"/>
      <c r="B216" s="572"/>
      <c r="C216" s="573"/>
      <c r="D216" s="571"/>
      <c r="E216" s="573"/>
      <c r="F216" s="571"/>
      <c r="G216" s="571"/>
      <c r="H216" s="571"/>
      <c r="I216" s="572"/>
      <c r="J216" s="574"/>
    </row>
    <row r="217" spans="1:10" ht="15" customHeight="1">
      <c r="A217" s="571"/>
      <c r="B217" s="572"/>
      <c r="C217" s="573"/>
      <c r="D217" s="571"/>
      <c r="E217" s="573"/>
      <c r="F217" s="571"/>
      <c r="G217" s="571"/>
      <c r="H217" s="571"/>
      <c r="I217" s="572"/>
      <c r="J217" s="574"/>
    </row>
    <row r="218" spans="1:10" ht="15" customHeight="1">
      <c r="A218" s="571"/>
      <c r="B218" s="572"/>
      <c r="C218" s="573"/>
      <c r="D218" s="571"/>
      <c r="E218" s="573"/>
      <c r="F218" s="571"/>
      <c r="G218" s="571"/>
      <c r="H218" s="571"/>
      <c r="I218" s="572"/>
      <c r="J218" s="574"/>
    </row>
    <row r="219" spans="1:10" ht="15" customHeight="1">
      <c r="A219" s="571"/>
      <c r="B219" s="572"/>
      <c r="C219" s="573"/>
      <c r="D219" s="571"/>
      <c r="E219" s="573"/>
      <c r="F219" s="571"/>
      <c r="G219" s="571"/>
      <c r="H219" s="571"/>
      <c r="I219" s="572"/>
      <c r="J219" s="574"/>
    </row>
    <row r="220" spans="1:10" ht="15" customHeight="1">
      <c r="A220" s="571"/>
      <c r="B220" s="572"/>
      <c r="C220" s="573"/>
      <c r="D220" s="571"/>
      <c r="E220" s="573"/>
      <c r="F220" s="571"/>
      <c r="G220" s="571"/>
      <c r="H220" s="571"/>
      <c r="I220" s="572"/>
      <c r="J220" s="574"/>
    </row>
    <row r="221" spans="1:10" ht="15" customHeight="1">
      <c r="A221" s="571"/>
      <c r="B221" s="572"/>
      <c r="C221" s="573"/>
      <c r="D221" s="571"/>
      <c r="E221" s="573"/>
      <c r="F221" s="571"/>
      <c r="G221" s="571"/>
      <c r="H221" s="571"/>
      <c r="I221" s="572"/>
      <c r="J221" s="574"/>
    </row>
    <row r="222" spans="1:10" ht="15" customHeight="1">
      <c r="A222" s="571"/>
      <c r="B222" s="572"/>
      <c r="C222" s="573"/>
      <c r="D222" s="571"/>
      <c r="E222" s="573"/>
      <c r="F222" s="571"/>
      <c r="G222" s="571"/>
      <c r="H222" s="571"/>
      <c r="I222" s="572"/>
      <c r="J222" s="574"/>
    </row>
    <row r="223" spans="1:10" ht="15" customHeight="1">
      <c r="A223" s="571"/>
      <c r="B223" s="572"/>
      <c r="C223" s="573"/>
      <c r="D223" s="571"/>
      <c r="E223" s="573"/>
      <c r="F223" s="571"/>
      <c r="G223" s="571"/>
      <c r="H223" s="571"/>
      <c r="I223" s="572"/>
      <c r="J223" s="574"/>
    </row>
    <row r="224" spans="1:10" ht="15" customHeight="1">
      <c r="A224" s="571"/>
      <c r="B224" s="572"/>
      <c r="C224" s="573"/>
      <c r="D224" s="571"/>
      <c r="E224" s="573"/>
      <c r="F224" s="571"/>
      <c r="G224" s="571"/>
      <c r="H224" s="571"/>
      <c r="I224" s="572"/>
      <c r="J224" s="574"/>
    </row>
    <row r="225" spans="1:10" ht="15" customHeight="1">
      <c r="A225" s="571"/>
      <c r="B225" s="572"/>
      <c r="C225" s="573"/>
      <c r="D225" s="571"/>
      <c r="E225" s="573"/>
      <c r="F225" s="571"/>
      <c r="G225" s="571"/>
      <c r="H225" s="571"/>
      <c r="I225" s="572"/>
      <c r="J225" s="574"/>
    </row>
    <row r="226" spans="1:10" ht="15" customHeight="1">
      <c r="A226" s="571"/>
      <c r="B226" s="572"/>
      <c r="C226" s="573"/>
      <c r="D226" s="571"/>
      <c r="E226" s="573"/>
      <c r="F226" s="571"/>
      <c r="G226" s="571"/>
      <c r="H226" s="571"/>
      <c r="I226" s="572"/>
      <c r="J226" s="574"/>
    </row>
    <row r="227" spans="1:10" ht="15" customHeight="1">
      <c r="A227" s="571"/>
      <c r="B227" s="572"/>
      <c r="C227" s="573"/>
      <c r="D227" s="571"/>
      <c r="E227" s="573"/>
      <c r="F227" s="571"/>
      <c r="G227" s="571"/>
      <c r="H227" s="571"/>
      <c r="I227" s="572"/>
      <c r="J227" s="574"/>
    </row>
    <row r="228" spans="1:10" ht="15" customHeight="1">
      <c r="A228" s="571"/>
      <c r="B228" s="572"/>
      <c r="C228" s="573"/>
      <c r="D228" s="571"/>
      <c r="E228" s="573"/>
      <c r="F228" s="571"/>
      <c r="G228" s="571"/>
      <c r="H228" s="571"/>
      <c r="I228" s="572"/>
      <c r="J228" s="574"/>
    </row>
    <row r="229" spans="1:10" ht="15" customHeight="1">
      <c r="A229" s="571"/>
      <c r="B229" s="572"/>
      <c r="C229" s="573"/>
      <c r="D229" s="571"/>
      <c r="E229" s="573"/>
      <c r="F229" s="571"/>
      <c r="G229" s="571"/>
      <c r="H229" s="571"/>
      <c r="I229" s="572"/>
      <c r="J229" s="574"/>
    </row>
    <row r="230" spans="1:10" ht="15" customHeight="1">
      <c r="A230" s="571"/>
      <c r="B230" s="572"/>
      <c r="C230" s="573"/>
      <c r="D230" s="571"/>
      <c r="E230" s="573"/>
      <c r="F230" s="571"/>
      <c r="G230" s="571"/>
      <c r="H230" s="571"/>
      <c r="I230" s="572"/>
      <c r="J230" s="574"/>
    </row>
    <row r="231" spans="1:10" ht="15" customHeight="1">
      <c r="A231" s="571"/>
      <c r="B231" s="572"/>
      <c r="C231" s="573"/>
      <c r="D231" s="571"/>
      <c r="E231" s="573"/>
      <c r="F231" s="571"/>
      <c r="G231" s="571"/>
      <c r="H231" s="571"/>
      <c r="I231" s="572"/>
      <c r="J231" s="574"/>
    </row>
    <row r="232" spans="1:10" ht="15" customHeight="1">
      <c r="A232" s="571"/>
      <c r="B232" s="572"/>
      <c r="C232" s="573"/>
      <c r="D232" s="571"/>
      <c r="E232" s="573"/>
      <c r="F232" s="571"/>
      <c r="G232" s="571"/>
      <c r="H232" s="571"/>
      <c r="I232" s="572"/>
      <c r="J232" s="574"/>
    </row>
    <row r="233" spans="1:10" ht="15" customHeight="1">
      <c r="A233" s="571"/>
      <c r="B233" s="572"/>
      <c r="C233" s="573"/>
      <c r="D233" s="571"/>
      <c r="E233" s="573"/>
      <c r="F233" s="571"/>
      <c r="G233" s="571"/>
      <c r="H233" s="571"/>
      <c r="I233" s="572"/>
      <c r="J233" s="574"/>
    </row>
    <row r="234" spans="1:10" ht="15" customHeight="1">
      <c r="A234" s="571"/>
      <c r="B234" s="572"/>
      <c r="C234" s="573"/>
      <c r="D234" s="571"/>
      <c r="E234" s="573"/>
      <c r="F234" s="571"/>
      <c r="G234" s="571"/>
      <c r="H234" s="571"/>
      <c r="I234" s="572"/>
      <c r="J234" s="574"/>
    </row>
    <row r="235" spans="1:10" ht="15" customHeight="1">
      <c r="A235" s="571"/>
      <c r="B235" s="572"/>
      <c r="C235" s="573"/>
      <c r="D235" s="571"/>
      <c r="E235" s="573"/>
      <c r="F235" s="571"/>
      <c r="G235" s="571"/>
      <c r="H235" s="571"/>
      <c r="I235" s="572"/>
      <c r="J235" s="574"/>
    </row>
    <row r="236" spans="1:10" ht="15" customHeight="1">
      <c r="A236" s="571"/>
      <c r="B236" s="572"/>
      <c r="C236" s="573"/>
      <c r="D236" s="571"/>
      <c r="E236" s="573"/>
      <c r="F236" s="571"/>
      <c r="G236" s="571"/>
      <c r="H236" s="571"/>
      <c r="I236" s="572"/>
      <c r="J236" s="574"/>
    </row>
    <row r="237" spans="1:10" ht="15" customHeight="1">
      <c r="A237" s="571"/>
      <c r="B237" s="572"/>
      <c r="C237" s="573"/>
      <c r="D237" s="571"/>
      <c r="E237" s="573"/>
      <c r="F237" s="571"/>
      <c r="G237" s="571"/>
      <c r="H237" s="571"/>
      <c r="I237" s="572"/>
      <c r="J237" s="574"/>
    </row>
    <row r="238" spans="1:10" ht="15" customHeight="1">
      <c r="A238" s="571"/>
      <c r="B238" s="572"/>
      <c r="C238" s="573"/>
      <c r="D238" s="571"/>
      <c r="E238" s="573"/>
      <c r="F238" s="571"/>
      <c r="G238" s="571"/>
      <c r="H238" s="571"/>
      <c r="I238" s="572"/>
      <c r="J238" s="574"/>
    </row>
    <row r="239" spans="1:10" ht="15" customHeight="1">
      <c r="A239" s="571"/>
      <c r="B239" s="572"/>
      <c r="C239" s="573"/>
      <c r="D239" s="571"/>
      <c r="E239" s="573"/>
      <c r="F239" s="571"/>
      <c r="G239" s="571"/>
      <c r="H239" s="571"/>
      <c r="I239" s="572"/>
      <c r="J239" s="574"/>
    </row>
    <row r="240" spans="1:10" ht="15" customHeight="1">
      <c r="A240" s="571"/>
      <c r="B240" s="572"/>
      <c r="C240" s="573"/>
      <c r="D240" s="571"/>
      <c r="E240" s="573"/>
      <c r="F240" s="571"/>
      <c r="G240" s="571"/>
      <c r="H240" s="571"/>
      <c r="I240" s="572"/>
      <c r="J240" s="574"/>
    </row>
    <row r="241" spans="1:10" ht="15" customHeight="1">
      <c r="A241" s="571"/>
      <c r="B241" s="572"/>
      <c r="C241" s="573"/>
      <c r="D241" s="571"/>
      <c r="E241" s="573"/>
      <c r="F241" s="571"/>
      <c r="G241" s="571"/>
      <c r="H241" s="571"/>
      <c r="I241" s="572"/>
      <c r="J241" s="574"/>
    </row>
    <row r="242" spans="1:10" ht="15" customHeight="1">
      <c r="A242" s="571"/>
      <c r="B242" s="572"/>
      <c r="C242" s="573"/>
      <c r="D242" s="571"/>
      <c r="E242" s="573"/>
      <c r="F242" s="571"/>
      <c r="G242" s="571"/>
      <c r="H242" s="571"/>
      <c r="I242" s="572"/>
      <c r="J242" s="574"/>
    </row>
    <row r="243" spans="1:10" ht="15" customHeight="1">
      <c r="A243" s="571"/>
      <c r="B243" s="572"/>
      <c r="C243" s="573"/>
      <c r="D243" s="571"/>
      <c r="E243" s="573"/>
      <c r="F243" s="571"/>
      <c r="G243" s="571"/>
      <c r="H243" s="571"/>
      <c r="I243" s="572"/>
      <c r="J243" s="574"/>
    </row>
    <row r="244" spans="1:10" ht="15" customHeight="1">
      <c r="A244" s="571"/>
      <c r="B244" s="572"/>
      <c r="C244" s="573"/>
      <c r="D244" s="571"/>
      <c r="E244" s="573"/>
      <c r="F244" s="571"/>
      <c r="G244" s="571"/>
      <c r="H244" s="571"/>
      <c r="I244" s="572"/>
      <c r="J244" s="574"/>
    </row>
    <row r="245" spans="1:10" ht="15" customHeight="1">
      <c r="A245" s="571"/>
      <c r="B245" s="572"/>
      <c r="C245" s="573"/>
      <c r="D245" s="571"/>
      <c r="E245" s="573"/>
      <c r="F245" s="571"/>
      <c r="G245" s="571"/>
      <c r="H245" s="571"/>
      <c r="I245" s="572"/>
      <c r="J245" s="574"/>
    </row>
    <row r="246" spans="1:10" ht="15" customHeight="1">
      <c r="A246" s="571"/>
      <c r="B246" s="572"/>
      <c r="C246" s="573"/>
      <c r="D246" s="571"/>
      <c r="E246" s="573"/>
      <c r="F246" s="571"/>
      <c r="G246" s="571"/>
      <c r="H246" s="571"/>
      <c r="I246" s="572"/>
      <c r="J246" s="574"/>
    </row>
    <row r="247" spans="1:10" ht="15" customHeight="1">
      <c r="A247" s="571"/>
      <c r="B247" s="572"/>
      <c r="C247" s="573"/>
      <c r="D247" s="571"/>
      <c r="E247" s="573"/>
      <c r="F247" s="571"/>
      <c r="G247" s="571"/>
      <c r="H247" s="571"/>
      <c r="I247" s="572"/>
      <c r="J247" s="574"/>
    </row>
    <row r="248" spans="1:10" ht="15" customHeight="1">
      <c r="A248" s="571"/>
      <c r="B248" s="572"/>
      <c r="C248" s="573"/>
      <c r="D248" s="571"/>
      <c r="E248" s="573"/>
      <c r="F248" s="571"/>
      <c r="G248" s="571"/>
      <c r="H248" s="571"/>
      <c r="I248" s="572"/>
      <c r="J248" s="574"/>
    </row>
    <row r="249" spans="1:10" ht="15" customHeight="1">
      <c r="A249" s="571"/>
      <c r="B249" s="572"/>
      <c r="C249" s="573"/>
      <c r="D249" s="571"/>
      <c r="E249" s="573"/>
      <c r="F249" s="571"/>
      <c r="G249" s="571"/>
      <c r="H249" s="571"/>
      <c r="I249" s="572"/>
      <c r="J249" s="574"/>
    </row>
    <row r="250" spans="1:10" ht="15" customHeight="1">
      <c r="A250" s="571"/>
      <c r="B250" s="572"/>
      <c r="C250" s="573"/>
      <c r="D250" s="571"/>
      <c r="E250" s="573"/>
      <c r="F250" s="571"/>
      <c r="G250" s="571"/>
      <c r="H250" s="571"/>
      <c r="I250" s="572"/>
      <c r="J250" s="574"/>
    </row>
    <row r="251" spans="1:10" ht="15" customHeight="1">
      <c r="A251" s="571"/>
      <c r="B251" s="572"/>
      <c r="C251" s="573"/>
      <c r="D251" s="571"/>
      <c r="E251" s="573"/>
      <c r="F251" s="571"/>
      <c r="G251" s="571"/>
      <c r="H251" s="571"/>
      <c r="I251" s="572"/>
      <c r="J251" s="574"/>
    </row>
    <row r="252" spans="1:10" ht="15" customHeight="1">
      <c r="A252" s="571"/>
      <c r="B252" s="572"/>
      <c r="C252" s="573"/>
      <c r="D252" s="571"/>
      <c r="E252" s="573"/>
      <c r="F252" s="571"/>
      <c r="G252" s="571"/>
      <c r="H252" s="571"/>
      <c r="I252" s="572"/>
      <c r="J252" s="574"/>
    </row>
    <row r="253" spans="1:10" ht="15" customHeight="1">
      <c r="A253" s="571"/>
      <c r="B253" s="572"/>
      <c r="C253" s="573"/>
      <c r="D253" s="571"/>
      <c r="E253" s="573"/>
      <c r="F253" s="571"/>
      <c r="G253" s="571"/>
      <c r="H253" s="571"/>
      <c r="I253" s="572"/>
      <c r="J253" s="574"/>
    </row>
    <row r="254" spans="1:10" ht="15" customHeight="1">
      <c r="A254" s="571"/>
      <c r="B254" s="572"/>
      <c r="C254" s="573"/>
      <c r="D254" s="571"/>
      <c r="E254" s="573"/>
      <c r="F254" s="571"/>
      <c r="G254" s="571"/>
      <c r="H254" s="571"/>
      <c r="I254" s="572"/>
      <c r="J254" s="574"/>
    </row>
    <row r="255" spans="1:10" ht="15" customHeight="1">
      <c r="A255" s="571"/>
      <c r="B255" s="572"/>
      <c r="C255" s="573"/>
      <c r="D255" s="571"/>
      <c r="E255" s="573"/>
      <c r="F255" s="571"/>
      <c r="G255" s="571"/>
      <c r="H255" s="571"/>
      <c r="I255" s="572"/>
      <c r="J255" s="574"/>
    </row>
    <row r="256" spans="1:10" ht="15" customHeight="1">
      <c r="A256" s="571"/>
      <c r="B256" s="572"/>
      <c r="C256" s="573"/>
      <c r="D256" s="571"/>
      <c r="E256" s="573"/>
      <c r="F256" s="571"/>
      <c r="G256" s="571"/>
      <c r="H256" s="571"/>
      <c r="I256" s="572"/>
      <c r="J256" s="574"/>
    </row>
    <row r="257" spans="1:10" ht="15" customHeight="1">
      <c r="A257" s="571"/>
      <c r="B257" s="572"/>
      <c r="C257" s="573"/>
      <c r="D257" s="571"/>
      <c r="E257" s="573"/>
      <c r="F257" s="571"/>
      <c r="G257" s="571"/>
      <c r="H257" s="571"/>
      <c r="I257" s="572"/>
      <c r="J257" s="574"/>
    </row>
    <row r="258" spans="1:10" ht="15" customHeight="1">
      <c r="A258" s="571"/>
      <c r="B258" s="572"/>
      <c r="C258" s="573"/>
      <c r="D258" s="571"/>
      <c r="E258" s="573"/>
      <c r="F258" s="571"/>
      <c r="G258" s="571"/>
      <c r="H258" s="571"/>
      <c r="I258" s="572"/>
      <c r="J258" s="574"/>
    </row>
    <row r="259" spans="1:10" ht="15" customHeight="1">
      <c r="A259" s="571"/>
      <c r="B259" s="572"/>
      <c r="C259" s="573"/>
      <c r="D259" s="571"/>
      <c r="E259" s="573"/>
      <c r="F259" s="571"/>
      <c r="G259" s="571"/>
      <c r="H259" s="571"/>
      <c r="I259" s="572"/>
      <c r="J259" s="574"/>
    </row>
    <row r="260" spans="1:10" ht="15" customHeight="1">
      <c r="A260" s="571"/>
      <c r="B260" s="572"/>
      <c r="C260" s="573"/>
      <c r="D260" s="571"/>
      <c r="E260" s="573"/>
      <c r="F260" s="571"/>
      <c r="G260" s="571"/>
      <c r="H260" s="571"/>
      <c r="I260" s="572"/>
      <c r="J260" s="574"/>
    </row>
    <row r="261" spans="1:10" ht="15" customHeight="1">
      <c r="A261" s="571"/>
      <c r="B261" s="572"/>
      <c r="C261" s="573"/>
      <c r="D261" s="571"/>
      <c r="E261" s="573"/>
      <c r="F261" s="571"/>
      <c r="G261" s="571"/>
      <c r="H261" s="571"/>
      <c r="I261" s="572"/>
      <c r="J261" s="574"/>
    </row>
    <row r="262" spans="1:10" ht="15" customHeight="1">
      <c r="A262" s="571"/>
      <c r="B262" s="572"/>
      <c r="C262" s="573"/>
      <c r="D262" s="571"/>
      <c r="E262" s="573"/>
      <c r="F262" s="571"/>
      <c r="G262" s="571"/>
      <c r="H262" s="571"/>
      <c r="I262" s="572"/>
      <c r="J262" s="574"/>
    </row>
    <row r="263" spans="1:10" ht="15" customHeight="1">
      <c r="A263" s="571"/>
      <c r="B263" s="572"/>
      <c r="C263" s="573"/>
      <c r="D263" s="571"/>
      <c r="E263" s="573"/>
      <c r="F263" s="571"/>
      <c r="G263" s="571"/>
      <c r="H263" s="571"/>
      <c r="I263" s="572"/>
      <c r="J263" s="574"/>
    </row>
    <row r="264" spans="1:10" ht="15" customHeight="1">
      <c r="A264" s="571"/>
      <c r="B264" s="572"/>
      <c r="C264" s="573"/>
      <c r="D264" s="571"/>
      <c r="E264" s="573"/>
      <c r="F264" s="571"/>
      <c r="G264" s="571"/>
      <c r="H264" s="571"/>
      <c r="I264" s="572"/>
      <c r="J264" s="574"/>
    </row>
    <row r="265" spans="1:10" ht="15" customHeight="1">
      <c r="A265" s="571"/>
      <c r="B265" s="572"/>
      <c r="C265" s="573"/>
      <c r="D265" s="571"/>
      <c r="E265" s="573"/>
      <c r="F265" s="571"/>
      <c r="G265" s="571"/>
      <c r="H265" s="571"/>
      <c r="I265" s="572"/>
      <c r="J265" s="574"/>
    </row>
    <row r="266" spans="1:10" ht="15" customHeight="1">
      <c r="A266" s="571"/>
      <c r="B266" s="572"/>
      <c r="C266" s="573"/>
      <c r="D266" s="571"/>
      <c r="E266" s="573"/>
      <c r="F266" s="571"/>
      <c r="G266" s="571"/>
      <c r="H266" s="571"/>
      <c r="I266" s="572"/>
      <c r="J266" s="574"/>
    </row>
    <row r="267" spans="1:10" ht="15" customHeight="1">
      <c r="A267" s="571"/>
      <c r="B267" s="572"/>
      <c r="C267" s="573"/>
      <c r="D267" s="571"/>
      <c r="E267" s="573"/>
      <c r="F267" s="571"/>
      <c r="G267" s="571"/>
      <c r="H267" s="571"/>
      <c r="I267" s="572"/>
      <c r="J267" s="574"/>
    </row>
    <row r="268" spans="1:10" ht="15" customHeight="1">
      <c r="A268" s="571"/>
      <c r="B268" s="572"/>
      <c r="C268" s="573"/>
      <c r="D268" s="571"/>
      <c r="E268" s="573"/>
      <c r="F268" s="571"/>
      <c r="G268" s="571"/>
      <c r="H268" s="571"/>
      <c r="I268" s="572"/>
      <c r="J268" s="574"/>
    </row>
    <row r="269" spans="1:10" ht="15" customHeight="1">
      <c r="A269" s="571"/>
      <c r="B269" s="572"/>
      <c r="C269" s="573"/>
      <c r="D269" s="571"/>
      <c r="E269" s="573"/>
      <c r="F269" s="571"/>
      <c r="G269" s="571"/>
      <c r="H269" s="571"/>
      <c r="I269" s="572"/>
      <c r="J269" s="574"/>
    </row>
    <row r="270" spans="1:10" ht="15" customHeight="1">
      <c r="A270" s="571"/>
      <c r="B270" s="572"/>
      <c r="C270" s="573"/>
      <c r="D270" s="571"/>
      <c r="E270" s="573"/>
      <c r="F270" s="571"/>
      <c r="G270" s="571"/>
      <c r="H270" s="571"/>
      <c r="I270" s="572"/>
      <c r="J270" s="574"/>
    </row>
    <row r="271" spans="1:10" ht="15" customHeight="1">
      <c r="A271" s="571"/>
      <c r="B271" s="572"/>
      <c r="C271" s="573"/>
      <c r="D271" s="571"/>
      <c r="E271" s="573"/>
      <c r="F271" s="571"/>
      <c r="G271" s="571"/>
      <c r="H271" s="571"/>
      <c r="I271" s="572"/>
      <c r="J271" s="574"/>
    </row>
    <row r="272" spans="1:10" ht="15" customHeight="1">
      <c r="A272" s="571"/>
      <c r="B272" s="572"/>
      <c r="C272" s="573"/>
      <c r="D272" s="571"/>
      <c r="E272" s="573"/>
      <c r="F272" s="571"/>
      <c r="G272" s="571"/>
      <c r="H272" s="571"/>
      <c r="I272" s="572"/>
      <c r="J272" s="574"/>
    </row>
    <row r="273" spans="1:10" ht="15" customHeight="1">
      <c r="A273" s="571"/>
      <c r="B273" s="572"/>
      <c r="C273" s="573"/>
      <c r="D273" s="571"/>
      <c r="E273" s="573"/>
      <c r="F273" s="571"/>
      <c r="G273" s="571"/>
      <c r="H273" s="571"/>
      <c r="I273" s="572"/>
      <c r="J273" s="574"/>
    </row>
    <row r="274" spans="1:10" ht="15" customHeight="1">
      <c r="A274" s="571"/>
      <c r="B274" s="572"/>
      <c r="C274" s="573"/>
      <c r="D274" s="571"/>
      <c r="E274" s="573"/>
      <c r="F274" s="571"/>
      <c r="G274" s="571"/>
      <c r="H274" s="571"/>
      <c r="I274" s="572"/>
      <c r="J274" s="574"/>
    </row>
    <row r="275" spans="1:10" ht="15" customHeight="1">
      <c r="A275" s="571"/>
      <c r="B275" s="572"/>
      <c r="C275" s="573"/>
      <c r="D275" s="571"/>
      <c r="E275" s="573"/>
      <c r="F275" s="571"/>
      <c r="G275" s="571"/>
      <c r="H275" s="571"/>
      <c r="I275" s="572"/>
      <c r="J275" s="574"/>
    </row>
    <row r="276" spans="1:10" ht="15" customHeight="1">
      <c r="A276" s="571"/>
      <c r="B276" s="572"/>
      <c r="C276" s="573"/>
      <c r="D276" s="571"/>
      <c r="E276" s="573"/>
      <c r="F276" s="571"/>
      <c r="G276" s="571"/>
      <c r="H276" s="571"/>
      <c r="I276" s="572"/>
      <c r="J276" s="574"/>
    </row>
    <row r="277" spans="1:10" ht="15" customHeight="1">
      <c r="A277" s="571"/>
      <c r="B277" s="572"/>
      <c r="C277" s="573"/>
      <c r="D277" s="571"/>
      <c r="E277" s="573"/>
      <c r="F277" s="571"/>
      <c r="G277" s="571"/>
      <c r="H277" s="571"/>
      <c r="I277" s="572"/>
      <c r="J277" s="574"/>
    </row>
    <row r="278" spans="1:10" ht="15" customHeight="1">
      <c r="A278" s="571"/>
      <c r="B278" s="572"/>
      <c r="C278" s="573"/>
      <c r="D278" s="571"/>
      <c r="E278" s="573"/>
      <c r="F278" s="571"/>
      <c r="G278" s="571"/>
      <c r="H278" s="571"/>
      <c r="I278" s="572"/>
      <c r="J278" s="574"/>
    </row>
    <row r="279" spans="1:10" ht="15" customHeight="1">
      <c r="A279" s="571"/>
      <c r="B279" s="572"/>
      <c r="C279" s="573"/>
      <c r="D279" s="571"/>
      <c r="E279" s="573"/>
      <c r="F279" s="571"/>
      <c r="G279" s="571"/>
      <c r="H279" s="571"/>
      <c r="I279" s="572"/>
      <c r="J279" s="574"/>
    </row>
    <row r="280" spans="1:10" ht="15" customHeight="1">
      <c r="A280" s="571"/>
      <c r="B280" s="572"/>
      <c r="C280" s="573"/>
      <c r="D280" s="571"/>
      <c r="E280" s="573"/>
      <c r="F280" s="571"/>
      <c r="G280" s="571"/>
      <c r="H280" s="571"/>
      <c r="I280" s="572"/>
      <c r="J280" s="574"/>
    </row>
    <row r="281" spans="1:10" ht="15" customHeight="1">
      <c r="A281" s="571"/>
      <c r="B281" s="572"/>
      <c r="C281" s="573"/>
      <c r="D281" s="571"/>
      <c r="E281" s="573"/>
      <c r="F281" s="571"/>
      <c r="G281" s="571"/>
      <c r="H281" s="571"/>
      <c r="I281" s="572"/>
      <c r="J281" s="574"/>
    </row>
    <row r="282" spans="1:10" ht="15" customHeight="1">
      <c r="A282" s="571"/>
      <c r="B282" s="572"/>
      <c r="C282" s="573"/>
      <c r="D282" s="571"/>
      <c r="E282" s="573"/>
      <c r="F282" s="571"/>
      <c r="G282" s="571"/>
      <c r="H282" s="571"/>
      <c r="I282" s="572"/>
      <c r="J282" s="574"/>
    </row>
    <row r="283" spans="1:10" ht="15" customHeight="1">
      <c r="A283" s="571"/>
      <c r="B283" s="572"/>
      <c r="C283" s="573"/>
      <c r="D283" s="571"/>
      <c r="E283" s="573"/>
      <c r="F283" s="571"/>
      <c r="G283" s="571"/>
      <c r="H283" s="571"/>
      <c r="I283" s="572"/>
      <c r="J283" s="574"/>
    </row>
    <row r="284" spans="1:10" ht="15" customHeight="1">
      <c r="A284" s="571"/>
      <c r="B284" s="572"/>
      <c r="C284" s="573"/>
      <c r="D284" s="571"/>
      <c r="E284" s="573"/>
      <c r="F284" s="571"/>
      <c r="G284" s="571"/>
      <c r="H284" s="571"/>
      <c r="I284" s="572"/>
      <c r="J284" s="574"/>
    </row>
    <row r="285" spans="1:10" ht="15" customHeight="1">
      <c r="A285" s="571"/>
      <c r="B285" s="572"/>
      <c r="C285" s="573"/>
      <c r="D285" s="571"/>
      <c r="E285" s="573"/>
      <c r="F285" s="571"/>
      <c r="G285" s="571"/>
      <c r="H285" s="571"/>
      <c r="I285" s="572"/>
      <c r="J285" s="574"/>
    </row>
    <row r="286" spans="1:10" ht="15" customHeight="1">
      <c r="A286" s="571"/>
      <c r="B286" s="572"/>
      <c r="C286" s="573"/>
      <c r="D286" s="571"/>
      <c r="E286" s="573"/>
      <c r="F286" s="571"/>
      <c r="G286" s="571"/>
      <c r="H286" s="571"/>
      <c r="I286" s="572"/>
      <c r="J286" s="574"/>
    </row>
    <row r="287" spans="1:10" ht="15" customHeight="1">
      <c r="A287" s="571"/>
      <c r="B287" s="572"/>
      <c r="C287" s="573"/>
      <c r="D287" s="571"/>
      <c r="E287" s="573"/>
      <c r="F287" s="571"/>
      <c r="G287" s="571"/>
      <c r="H287" s="571"/>
      <c r="I287" s="572"/>
      <c r="J287" s="574"/>
    </row>
    <row r="288" spans="1:10" ht="15" customHeight="1">
      <c r="A288" s="571"/>
      <c r="B288" s="572"/>
      <c r="C288" s="573"/>
      <c r="D288" s="571"/>
      <c r="E288" s="573"/>
      <c r="F288" s="571"/>
      <c r="G288" s="571"/>
      <c r="H288" s="571"/>
      <c r="I288" s="572"/>
      <c r="J288" s="574"/>
    </row>
    <row r="289" spans="1:10" ht="15" customHeight="1">
      <c r="A289" s="571"/>
      <c r="B289" s="572"/>
      <c r="C289" s="573"/>
      <c r="D289" s="571"/>
      <c r="E289" s="573"/>
      <c r="F289" s="571"/>
      <c r="G289" s="571"/>
      <c r="H289" s="571"/>
      <c r="I289" s="572"/>
      <c r="J289" s="574"/>
    </row>
    <row r="290" spans="1:10" ht="15" customHeight="1">
      <c r="A290" s="571"/>
      <c r="B290" s="572"/>
      <c r="C290" s="573"/>
      <c r="D290" s="571"/>
      <c r="E290" s="573"/>
      <c r="F290" s="571"/>
      <c r="G290" s="571"/>
      <c r="H290" s="571"/>
      <c r="I290" s="572"/>
      <c r="J290" s="574"/>
    </row>
    <row r="291" spans="1:10" ht="15" customHeight="1">
      <c r="A291" s="571"/>
      <c r="B291" s="572"/>
      <c r="C291" s="573"/>
      <c r="D291" s="571"/>
      <c r="E291" s="573"/>
      <c r="F291" s="571"/>
      <c r="G291" s="571"/>
      <c r="H291" s="571"/>
      <c r="I291" s="572"/>
      <c r="J291" s="574"/>
    </row>
    <row r="292" spans="1:10" ht="15" customHeight="1">
      <c r="A292" s="571"/>
      <c r="B292" s="572"/>
      <c r="C292" s="573"/>
      <c r="D292" s="571"/>
      <c r="E292" s="573"/>
      <c r="F292" s="571"/>
      <c r="G292" s="571"/>
      <c r="H292" s="571"/>
      <c r="I292" s="572"/>
      <c r="J292" s="574"/>
    </row>
    <row r="293" spans="1:10" ht="15" customHeight="1">
      <c r="A293" s="571"/>
      <c r="B293" s="572"/>
      <c r="C293" s="573"/>
      <c r="D293" s="571"/>
      <c r="E293" s="573"/>
      <c r="F293" s="571"/>
      <c r="G293" s="571"/>
      <c r="H293" s="571"/>
      <c r="I293" s="572"/>
      <c r="J293" s="574"/>
    </row>
    <row r="294" spans="1:10" ht="15" customHeight="1">
      <c r="A294" s="571"/>
      <c r="B294" s="572"/>
      <c r="C294" s="573"/>
      <c r="D294" s="571"/>
      <c r="E294" s="573"/>
      <c r="F294" s="571"/>
      <c r="G294" s="571"/>
      <c r="H294" s="571"/>
      <c r="I294" s="572"/>
      <c r="J294" s="574"/>
    </row>
    <row r="295" spans="1:10" ht="15" customHeight="1">
      <c r="A295" s="571"/>
      <c r="B295" s="572"/>
      <c r="C295" s="573"/>
      <c r="D295" s="571"/>
      <c r="E295" s="573"/>
      <c r="F295" s="571"/>
      <c r="G295" s="571"/>
      <c r="H295" s="571"/>
      <c r="I295" s="572"/>
      <c r="J295" s="574"/>
    </row>
    <row r="296" spans="1:10" ht="15" customHeight="1">
      <c r="A296" s="571"/>
      <c r="B296" s="572"/>
      <c r="C296" s="573"/>
      <c r="D296" s="571"/>
      <c r="E296" s="573"/>
      <c r="F296" s="571"/>
      <c r="G296" s="571"/>
      <c r="H296" s="571"/>
      <c r="I296" s="572"/>
      <c r="J296" s="574"/>
    </row>
    <row r="297" spans="1:10" ht="15" customHeight="1">
      <c r="A297" s="571"/>
      <c r="B297" s="572"/>
      <c r="C297" s="573"/>
      <c r="D297" s="571"/>
      <c r="E297" s="573"/>
      <c r="F297" s="571"/>
      <c r="G297" s="571"/>
      <c r="H297" s="571"/>
      <c r="I297" s="572"/>
      <c r="J297" s="574"/>
    </row>
    <row r="298" spans="1:10" ht="15" customHeight="1">
      <c r="A298" s="571"/>
      <c r="B298" s="572"/>
      <c r="C298" s="573"/>
      <c r="D298" s="571"/>
      <c r="E298" s="573"/>
      <c r="F298" s="571"/>
      <c r="G298" s="571"/>
      <c r="H298" s="571"/>
      <c r="I298" s="572"/>
      <c r="J298" s="574"/>
    </row>
    <row r="299" spans="1:10" ht="15" customHeight="1">
      <c r="A299" s="571"/>
      <c r="B299" s="572"/>
      <c r="C299" s="573"/>
      <c r="D299" s="571"/>
      <c r="E299" s="573"/>
      <c r="F299" s="571"/>
      <c r="G299" s="571"/>
      <c r="H299" s="571"/>
      <c r="I299" s="572"/>
      <c r="J299" s="574"/>
    </row>
    <row r="300" spans="1:10" ht="15" customHeight="1">
      <c r="A300" s="571"/>
      <c r="B300" s="572"/>
      <c r="C300" s="573"/>
      <c r="D300" s="571"/>
      <c r="E300" s="573"/>
      <c r="F300" s="571"/>
      <c r="G300" s="571"/>
      <c r="H300" s="571"/>
      <c r="I300" s="572"/>
      <c r="J300" s="574"/>
    </row>
    <row r="301" spans="1:10" ht="15" customHeight="1">
      <c r="A301" s="571"/>
      <c r="B301" s="572"/>
      <c r="C301" s="573"/>
      <c r="D301" s="571"/>
      <c r="E301" s="573"/>
      <c r="F301" s="571"/>
      <c r="G301" s="571"/>
      <c r="H301" s="571"/>
      <c r="I301" s="572"/>
      <c r="J301" s="574"/>
    </row>
    <row r="302" spans="1:10" ht="15" customHeight="1">
      <c r="A302" s="571"/>
      <c r="B302" s="572"/>
      <c r="C302" s="573"/>
      <c r="D302" s="571"/>
      <c r="E302" s="573"/>
      <c r="F302" s="571"/>
      <c r="G302" s="571"/>
      <c r="H302" s="571"/>
      <c r="I302" s="572"/>
      <c r="J302" s="574"/>
    </row>
    <row r="303" spans="1:10" ht="15" customHeight="1">
      <c r="A303" s="571"/>
      <c r="B303" s="572"/>
      <c r="C303" s="573"/>
      <c r="D303" s="571"/>
      <c r="E303" s="573"/>
      <c r="F303" s="571"/>
      <c r="G303" s="571"/>
      <c r="H303" s="571"/>
      <c r="I303" s="572"/>
      <c r="J303" s="574"/>
    </row>
    <row r="304" spans="1:10" ht="15" customHeight="1">
      <c r="A304" s="571"/>
      <c r="B304" s="572"/>
      <c r="C304" s="573"/>
      <c r="D304" s="571"/>
      <c r="E304" s="573"/>
      <c r="F304" s="571"/>
      <c r="G304" s="571"/>
      <c r="H304" s="571"/>
      <c r="I304" s="572"/>
      <c r="J304" s="574"/>
    </row>
    <row r="305" spans="1:10" ht="15" customHeight="1">
      <c r="A305" s="571"/>
      <c r="B305" s="572"/>
      <c r="C305" s="573"/>
      <c r="D305" s="571"/>
      <c r="E305" s="573"/>
      <c r="F305" s="571"/>
      <c r="G305" s="571"/>
      <c r="H305" s="571"/>
      <c r="I305" s="572"/>
      <c r="J305" s="574"/>
    </row>
    <row r="306" spans="1:10" ht="15" customHeight="1">
      <c r="A306" s="571"/>
      <c r="B306" s="572"/>
      <c r="C306" s="573"/>
      <c r="D306" s="571"/>
      <c r="E306" s="573"/>
      <c r="F306" s="571"/>
      <c r="G306" s="571"/>
      <c r="H306" s="571"/>
      <c r="I306" s="572"/>
      <c r="J306" s="574"/>
    </row>
    <row r="307" spans="1:10" ht="15" customHeight="1">
      <c r="A307" s="571"/>
      <c r="B307" s="572"/>
      <c r="C307" s="573"/>
      <c r="D307" s="571"/>
      <c r="E307" s="573"/>
      <c r="F307" s="571"/>
      <c r="G307" s="571"/>
      <c r="H307" s="571"/>
      <c r="I307" s="572"/>
      <c r="J307" s="574"/>
    </row>
    <row r="308" spans="1:10" ht="15" customHeight="1">
      <c r="A308" s="571"/>
      <c r="B308" s="572"/>
      <c r="C308" s="573"/>
      <c r="D308" s="571"/>
      <c r="E308" s="573"/>
      <c r="F308" s="571"/>
      <c r="G308" s="571"/>
      <c r="H308" s="571"/>
      <c r="I308" s="572"/>
      <c r="J308" s="574"/>
    </row>
    <row r="309" spans="1:10" ht="15" customHeight="1">
      <c r="A309" s="571"/>
      <c r="B309" s="572"/>
      <c r="C309" s="573"/>
      <c r="D309" s="571"/>
      <c r="E309" s="573"/>
      <c r="F309" s="571"/>
      <c r="G309" s="571"/>
      <c r="H309" s="571"/>
      <c r="I309" s="572"/>
      <c r="J309" s="574"/>
    </row>
    <row r="310" spans="1:10" ht="15" customHeight="1">
      <c r="A310" s="571"/>
      <c r="B310" s="572"/>
      <c r="C310" s="573"/>
      <c r="D310" s="571"/>
      <c r="E310" s="573"/>
      <c r="F310" s="571"/>
      <c r="G310" s="571"/>
      <c r="H310" s="571"/>
      <c r="I310" s="572"/>
      <c r="J310" s="574"/>
    </row>
    <row r="311" spans="1:10" ht="15" customHeight="1">
      <c r="A311" s="571"/>
      <c r="B311" s="572"/>
      <c r="C311" s="573"/>
      <c r="D311" s="571"/>
      <c r="E311" s="573"/>
      <c r="F311" s="571"/>
      <c r="G311" s="571"/>
      <c r="H311" s="571"/>
      <c r="I311" s="572"/>
      <c r="J311" s="574"/>
    </row>
    <row r="312" spans="1:10" ht="15" customHeight="1">
      <c r="A312" s="571"/>
      <c r="B312" s="572"/>
      <c r="C312" s="573"/>
      <c r="D312" s="571"/>
      <c r="E312" s="573"/>
      <c r="F312" s="571"/>
      <c r="G312" s="571"/>
      <c r="H312" s="571"/>
      <c r="I312" s="572"/>
      <c r="J312" s="574"/>
    </row>
    <row r="313" spans="1:10" ht="15" customHeight="1">
      <c r="A313" s="571"/>
      <c r="B313" s="572"/>
      <c r="C313" s="573"/>
      <c r="D313" s="571"/>
      <c r="E313" s="573"/>
      <c r="F313" s="571"/>
      <c r="G313" s="571"/>
      <c r="H313" s="571"/>
      <c r="I313" s="572"/>
      <c r="J313" s="574"/>
    </row>
    <row r="314" spans="1:10" ht="15" customHeight="1">
      <c r="A314" s="571"/>
      <c r="B314" s="572"/>
      <c r="C314" s="573"/>
      <c r="D314" s="571"/>
      <c r="E314" s="573"/>
      <c r="F314" s="571"/>
      <c r="G314" s="571"/>
      <c r="H314" s="571"/>
      <c r="I314" s="572"/>
      <c r="J314" s="574"/>
    </row>
    <row r="315" spans="1:10" ht="15" customHeight="1">
      <c r="A315" s="571"/>
      <c r="B315" s="572"/>
      <c r="C315" s="573"/>
      <c r="D315" s="571"/>
      <c r="E315" s="573"/>
      <c r="F315" s="571"/>
      <c r="G315" s="571"/>
      <c r="H315" s="571"/>
      <c r="I315" s="572"/>
      <c r="J315" s="574"/>
    </row>
    <row r="316" spans="1:10" ht="15" customHeight="1">
      <c r="A316" s="571"/>
      <c r="B316" s="572"/>
      <c r="C316" s="573"/>
      <c r="D316" s="571"/>
      <c r="E316" s="573"/>
      <c r="F316" s="571"/>
      <c r="G316" s="571"/>
      <c r="H316" s="571"/>
      <c r="I316" s="572"/>
      <c r="J316" s="574"/>
    </row>
    <row r="317" spans="1:10" ht="15" customHeight="1">
      <c r="A317" s="571"/>
      <c r="B317" s="572"/>
      <c r="C317" s="573"/>
      <c r="D317" s="571"/>
      <c r="E317" s="573"/>
      <c r="F317" s="571"/>
      <c r="G317" s="571"/>
      <c r="H317" s="571"/>
      <c r="I317" s="572"/>
      <c r="J317" s="574"/>
    </row>
    <row r="318" spans="1:10" ht="15" customHeight="1">
      <c r="A318" s="571"/>
      <c r="B318" s="572"/>
      <c r="C318" s="573"/>
      <c r="D318" s="571"/>
      <c r="E318" s="573"/>
      <c r="F318" s="571"/>
      <c r="G318" s="571"/>
      <c r="H318" s="571"/>
      <c r="I318" s="572"/>
      <c r="J318" s="574"/>
    </row>
    <row r="319" spans="1:10" ht="15" customHeight="1">
      <c r="A319" s="571"/>
      <c r="B319" s="572"/>
      <c r="C319" s="573"/>
      <c r="D319" s="571"/>
      <c r="E319" s="573"/>
      <c r="F319" s="571"/>
      <c r="G319" s="571"/>
      <c r="H319" s="571"/>
      <c r="I319" s="572"/>
      <c r="J319" s="574"/>
    </row>
    <row r="320" spans="1:10" ht="15" customHeight="1">
      <c r="A320" s="571"/>
      <c r="B320" s="572"/>
      <c r="C320" s="573"/>
      <c r="D320" s="571"/>
      <c r="E320" s="573"/>
      <c r="F320" s="571"/>
      <c r="G320" s="571"/>
      <c r="H320" s="571"/>
      <c r="I320" s="572"/>
      <c r="J320" s="574"/>
    </row>
    <row r="321" spans="1:10" ht="15" customHeight="1">
      <c r="A321" s="571"/>
      <c r="B321" s="572"/>
      <c r="C321" s="573"/>
      <c r="D321" s="571"/>
      <c r="E321" s="573"/>
      <c r="F321" s="571"/>
      <c r="G321" s="571"/>
      <c r="H321" s="571"/>
      <c r="I321" s="572"/>
      <c r="J321" s="574"/>
    </row>
    <row r="322" spans="1:10" ht="15" customHeight="1">
      <c r="A322" s="571"/>
      <c r="B322" s="572"/>
      <c r="C322" s="573"/>
      <c r="D322" s="571"/>
      <c r="E322" s="573"/>
      <c r="F322" s="571"/>
      <c r="G322" s="571"/>
      <c r="H322" s="571"/>
      <c r="I322" s="572"/>
      <c r="J322" s="574"/>
    </row>
    <row r="323" spans="1:10" ht="15" customHeight="1">
      <c r="A323" s="571"/>
      <c r="B323" s="572"/>
      <c r="C323" s="573"/>
      <c r="D323" s="571"/>
      <c r="E323" s="573"/>
      <c r="F323" s="571"/>
      <c r="G323" s="571"/>
      <c r="H323" s="571"/>
      <c r="I323" s="572"/>
      <c r="J323" s="574"/>
    </row>
    <row r="324" spans="1:10" ht="15" customHeight="1">
      <c r="A324" s="571"/>
      <c r="B324" s="572"/>
      <c r="C324" s="573"/>
      <c r="D324" s="571"/>
      <c r="E324" s="573"/>
      <c r="F324" s="571"/>
      <c r="G324" s="571"/>
      <c r="H324" s="571"/>
      <c r="I324" s="572"/>
      <c r="J324" s="574"/>
    </row>
    <row r="325" spans="1:10" ht="15" customHeight="1">
      <c r="A325" s="571"/>
      <c r="B325" s="572"/>
      <c r="C325" s="573"/>
      <c r="D325" s="571"/>
      <c r="E325" s="573"/>
      <c r="F325" s="571"/>
      <c r="G325" s="571"/>
      <c r="H325" s="571"/>
      <c r="I325" s="572"/>
      <c r="J325" s="574"/>
    </row>
    <row r="326" spans="1:10" ht="15" customHeight="1">
      <c r="A326" s="571"/>
      <c r="B326" s="572"/>
      <c r="C326" s="573"/>
      <c r="D326" s="571"/>
      <c r="E326" s="573"/>
      <c r="F326" s="571"/>
      <c r="G326" s="571"/>
      <c r="H326" s="571"/>
      <c r="I326" s="572"/>
      <c r="J326" s="574"/>
    </row>
    <row r="327" spans="1:10" ht="15" customHeight="1">
      <c r="A327" s="571"/>
      <c r="B327" s="572"/>
      <c r="C327" s="573"/>
      <c r="D327" s="571"/>
      <c r="E327" s="573"/>
      <c r="F327" s="571"/>
      <c r="G327" s="571"/>
      <c r="H327" s="571"/>
      <c r="I327" s="572"/>
      <c r="J327" s="574"/>
    </row>
    <row r="328" spans="1:10" ht="15" customHeight="1">
      <c r="A328" s="571"/>
      <c r="B328" s="572"/>
      <c r="C328" s="573"/>
      <c r="D328" s="571"/>
      <c r="E328" s="573"/>
      <c r="F328" s="571"/>
      <c r="G328" s="571"/>
      <c r="H328" s="571"/>
      <c r="I328" s="572"/>
      <c r="J328" s="574"/>
    </row>
    <row r="329" spans="1:10" ht="15" customHeight="1">
      <c r="A329" s="571"/>
      <c r="B329" s="572"/>
      <c r="C329" s="573"/>
      <c r="D329" s="571"/>
      <c r="E329" s="573"/>
      <c r="F329" s="571"/>
      <c r="G329" s="571"/>
      <c r="H329" s="571"/>
      <c r="I329" s="572"/>
      <c r="J329" s="574"/>
    </row>
    <row r="330" spans="1:10" ht="15" customHeight="1">
      <c r="A330" s="571"/>
      <c r="B330" s="572"/>
      <c r="C330" s="573"/>
      <c r="D330" s="571"/>
      <c r="E330" s="573"/>
      <c r="F330" s="571"/>
      <c r="G330" s="571"/>
      <c r="H330" s="571"/>
      <c r="I330" s="572"/>
      <c r="J330" s="574"/>
    </row>
    <row r="331" spans="1:10" ht="15" customHeight="1">
      <c r="A331" s="571"/>
      <c r="B331" s="572"/>
      <c r="C331" s="573"/>
      <c r="D331" s="571"/>
      <c r="E331" s="573"/>
      <c r="F331" s="571"/>
      <c r="G331" s="571"/>
      <c r="H331" s="571"/>
      <c r="I331" s="572"/>
      <c r="J331" s="574"/>
    </row>
    <row r="332" spans="1:10" ht="15" customHeight="1">
      <c r="A332" s="571"/>
      <c r="B332" s="572"/>
      <c r="C332" s="573"/>
      <c r="D332" s="571"/>
      <c r="E332" s="573"/>
      <c r="F332" s="571"/>
      <c r="G332" s="571"/>
      <c r="H332" s="571"/>
      <c r="I332" s="572"/>
      <c r="J332" s="574"/>
    </row>
    <row r="333" spans="1:10" ht="15" customHeight="1">
      <c r="A333" s="571"/>
      <c r="B333" s="572"/>
      <c r="C333" s="573"/>
      <c r="D333" s="571"/>
      <c r="E333" s="573"/>
      <c r="F333" s="571"/>
      <c r="G333" s="571"/>
      <c r="H333" s="571"/>
      <c r="I333" s="572"/>
      <c r="J333" s="574"/>
    </row>
    <row r="334" spans="1:10" ht="15" customHeight="1">
      <c r="A334" s="571"/>
      <c r="B334" s="572"/>
      <c r="C334" s="573"/>
      <c r="D334" s="571"/>
      <c r="E334" s="573"/>
      <c r="F334" s="571"/>
      <c r="G334" s="571"/>
      <c r="H334" s="571"/>
      <c r="I334" s="572"/>
      <c r="J334" s="574"/>
    </row>
    <row r="335" spans="1:10" ht="15" customHeight="1">
      <c r="A335" s="571"/>
      <c r="B335" s="572"/>
      <c r="C335" s="573"/>
      <c r="D335" s="571"/>
      <c r="E335" s="573"/>
      <c r="F335" s="571"/>
      <c r="G335" s="571"/>
      <c r="H335" s="571"/>
      <c r="I335" s="572"/>
      <c r="J335" s="574"/>
    </row>
    <row r="336" spans="1:10" ht="15" customHeight="1">
      <c r="A336" s="571"/>
      <c r="B336" s="572"/>
      <c r="C336" s="573"/>
      <c r="D336" s="571"/>
      <c r="E336" s="573"/>
      <c r="F336" s="571"/>
      <c r="G336" s="571"/>
      <c r="H336" s="571"/>
      <c r="I336" s="572"/>
      <c r="J336" s="574"/>
    </row>
    <row r="337" spans="1:10" ht="15" customHeight="1">
      <c r="A337" s="571"/>
      <c r="B337" s="572"/>
      <c r="C337" s="573"/>
      <c r="D337" s="571"/>
      <c r="E337" s="573"/>
      <c r="F337" s="571"/>
      <c r="G337" s="571"/>
      <c r="H337" s="571"/>
      <c r="I337" s="572"/>
      <c r="J337" s="574"/>
    </row>
    <row r="338" spans="1:10" ht="15" customHeight="1">
      <c r="A338" s="571"/>
      <c r="B338" s="572"/>
      <c r="C338" s="573"/>
      <c r="D338" s="571"/>
      <c r="E338" s="573"/>
      <c r="F338" s="571"/>
      <c r="G338" s="571"/>
      <c r="H338" s="571"/>
      <c r="I338" s="572"/>
      <c r="J338" s="574"/>
    </row>
    <row r="339" spans="1:10" ht="15" customHeight="1">
      <c r="A339" s="571"/>
      <c r="B339" s="572"/>
      <c r="C339" s="573"/>
      <c r="D339" s="571"/>
      <c r="E339" s="573"/>
      <c r="F339" s="571"/>
      <c r="G339" s="571"/>
      <c r="H339" s="571"/>
      <c r="I339" s="572"/>
      <c r="J339" s="574"/>
    </row>
    <row r="340" spans="1:10" ht="15" customHeight="1">
      <c r="A340" s="571"/>
      <c r="B340" s="572"/>
      <c r="C340" s="573"/>
      <c r="D340" s="571"/>
      <c r="E340" s="573"/>
      <c r="F340" s="571"/>
      <c r="G340" s="571"/>
      <c r="H340" s="571"/>
      <c r="I340" s="572"/>
      <c r="J340" s="574"/>
    </row>
    <row r="341" spans="1:10" ht="15" customHeight="1">
      <c r="A341" s="571"/>
      <c r="B341" s="572"/>
      <c r="C341" s="573"/>
      <c r="D341" s="571"/>
      <c r="E341" s="573"/>
      <c r="F341" s="571"/>
      <c r="G341" s="571"/>
      <c r="H341" s="571"/>
      <c r="I341" s="572"/>
      <c r="J341" s="574"/>
    </row>
    <row r="342" spans="1:10" ht="15" customHeight="1">
      <c r="A342" s="571"/>
      <c r="B342" s="572"/>
      <c r="C342" s="573"/>
      <c r="D342" s="571"/>
      <c r="E342" s="573"/>
      <c r="F342" s="571"/>
      <c r="G342" s="571"/>
      <c r="H342" s="571"/>
      <c r="I342" s="572"/>
      <c r="J342" s="574"/>
    </row>
    <row r="343" spans="1:10" ht="15" customHeight="1">
      <c r="A343" s="571"/>
      <c r="B343" s="572"/>
      <c r="C343" s="573"/>
      <c r="D343" s="571"/>
      <c r="E343" s="573"/>
      <c r="F343" s="571"/>
      <c r="G343" s="571"/>
      <c r="H343" s="571"/>
      <c r="I343" s="572"/>
      <c r="J343" s="574"/>
    </row>
    <row r="344" spans="1:10" ht="15" customHeight="1">
      <c r="A344" s="571"/>
      <c r="B344" s="572"/>
      <c r="C344" s="573"/>
      <c r="D344" s="571"/>
      <c r="E344" s="573"/>
      <c r="F344" s="571"/>
      <c r="G344" s="571"/>
      <c r="H344" s="571"/>
      <c r="I344" s="572"/>
      <c r="J344" s="574"/>
    </row>
    <row r="345" spans="1:10" ht="15" customHeight="1">
      <c r="A345" s="571"/>
      <c r="B345" s="572"/>
      <c r="C345" s="573"/>
      <c r="D345" s="571"/>
      <c r="E345" s="573"/>
      <c r="F345" s="571"/>
      <c r="G345" s="571"/>
      <c r="H345" s="571"/>
      <c r="I345" s="572"/>
      <c r="J345" s="574"/>
    </row>
    <row r="346" spans="1:10" ht="15" customHeight="1">
      <c r="A346" s="571"/>
      <c r="B346" s="572"/>
      <c r="C346" s="573"/>
      <c r="D346" s="571"/>
      <c r="E346" s="573"/>
      <c r="F346" s="571"/>
      <c r="G346" s="571"/>
      <c r="H346" s="571"/>
      <c r="I346" s="572"/>
      <c r="J346" s="574"/>
    </row>
    <row r="347" spans="1:10" ht="15" customHeight="1">
      <c r="A347" s="571"/>
      <c r="B347" s="572"/>
      <c r="C347" s="573"/>
      <c r="D347" s="571"/>
      <c r="E347" s="573"/>
      <c r="F347" s="571"/>
      <c r="G347" s="571"/>
      <c r="H347" s="571"/>
      <c r="I347" s="572"/>
      <c r="J347" s="574"/>
    </row>
    <row r="348" spans="1:10" ht="15" customHeight="1">
      <c r="A348" s="571"/>
      <c r="B348" s="572"/>
      <c r="C348" s="573"/>
      <c r="D348" s="571"/>
      <c r="E348" s="573"/>
      <c r="F348" s="571"/>
      <c r="G348" s="571"/>
      <c r="H348" s="571"/>
      <c r="I348" s="572"/>
      <c r="J348" s="574"/>
    </row>
    <row r="349" spans="1:10" ht="15" customHeight="1">
      <c r="A349" s="571"/>
      <c r="B349" s="572"/>
      <c r="C349" s="573"/>
      <c r="D349" s="571"/>
      <c r="E349" s="573"/>
      <c r="F349" s="571"/>
      <c r="G349" s="571"/>
      <c r="H349" s="571"/>
      <c r="I349" s="572"/>
      <c r="J349" s="574"/>
    </row>
    <row r="350" spans="1:10" ht="15" customHeight="1">
      <c r="A350" s="571"/>
      <c r="B350" s="572"/>
      <c r="C350" s="573"/>
      <c r="D350" s="571"/>
      <c r="E350" s="573"/>
      <c r="F350" s="571"/>
      <c r="G350" s="571"/>
      <c r="H350" s="571"/>
      <c r="I350" s="572"/>
      <c r="J350" s="574"/>
    </row>
    <row r="351" spans="1:10" ht="15" customHeight="1">
      <c r="A351" s="571"/>
      <c r="B351" s="572"/>
      <c r="C351" s="573"/>
      <c r="D351" s="571"/>
      <c r="E351" s="573"/>
      <c r="F351" s="571"/>
      <c r="G351" s="571"/>
      <c r="H351" s="571"/>
      <c r="I351" s="572"/>
      <c r="J351" s="574"/>
    </row>
    <row r="352" spans="1:10" ht="15" customHeight="1">
      <c r="A352" s="571"/>
      <c r="B352" s="572"/>
      <c r="C352" s="573"/>
      <c r="D352" s="571"/>
      <c r="E352" s="573"/>
      <c r="F352" s="571"/>
      <c r="G352" s="571"/>
      <c r="H352" s="571"/>
      <c r="I352" s="572"/>
      <c r="J352" s="574"/>
    </row>
    <row r="353" spans="1:10" ht="15" customHeight="1">
      <c r="A353" s="571"/>
      <c r="B353" s="572"/>
      <c r="C353" s="573"/>
      <c r="D353" s="571"/>
      <c r="E353" s="573"/>
      <c r="F353" s="571"/>
      <c r="G353" s="571"/>
      <c r="H353" s="571"/>
      <c r="I353" s="572"/>
      <c r="J353" s="574"/>
    </row>
    <row r="354" spans="1:10" ht="15" customHeight="1">
      <c r="A354" s="571"/>
      <c r="B354" s="572"/>
      <c r="C354" s="573"/>
      <c r="D354" s="571"/>
      <c r="E354" s="573"/>
      <c r="F354" s="571"/>
      <c r="G354" s="571"/>
      <c r="H354" s="571"/>
      <c r="I354" s="572"/>
      <c r="J354" s="574"/>
    </row>
    <row r="355" spans="1:10" ht="15" customHeight="1">
      <c r="A355" s="571"/>
      <c r="B355" s="572"/>
      <c r="C355" s="573"/>
      <c r="D355" s="571"/>
      <c r="E355" s="573"/>
      <c r="F355" s="571"/>
      <c r="G355" s="571"/>
      <c r="H355" s="571"/>
      <c r="I355" s="572"/>
      <c r="J355" s="574"/>
    </row>
    <row r="356" spans="1:10" ht="15" customHeight="1">
      <c r="A356" s="571"/>
      <c r="B356" s="572"/>
      <c r="C356" s="573"/>
      <c r="D356" s="571"/>
      <c r="E356" s="573"/>
      <c r="F356" s="571"/>
      <c r="G356" s="571"/>
      <c r="H356" s="571"/>
      <c r="I356" s="572"/>
      <c r="J356" s="574"/>
    </row>
    <row r="357" spans="1:10" ht="15" customHeight="1">
      <c r="A357" s="571"/>
      <c r="B357" s="572"/>
      <c r="C357" s="573"/>
      <c r="D357" s="571"/>
      <c r="E357" s="573"/>
      <c r="F357" s="571"/>
      <c r="G357" s="571"/>
      <c r="H357" s="571"/>
      <c r="I357" s="572"/>
      <c r="J357" s="574"/>
    </row>
    <row r="358" spans="1:10" ht="15" customHeight="1">
      <c r="A358" s="571"/>
      <c r="B358" s="572"/>
      <c r="C358" s="573"/>
      <c r="D358" s="571"/>
      <c r="E358" s="573"/>
      <c r="F358" s="571"/>
      <c r="G358" s="571"/>
      <c r="H358" s="571"/>
      <c r="I358" s="572"/>
      <c r="J358" s="574"/>
    </row>
    <row r="359" spans="1:10" ht="15" customHeight="1">
      <c r="A359" s="571"/>
      <c r="B359" s="572"/>
      <c r="C359" s="573"/>
      <c r="D359" s="571"/>
      <c r="E359" s="573"/>
      <c r="F359" s="571"/>
      <c r="G359" s="571"/>
      <c r="H359" s="571"/>
      <c r="I359" s="572"/>
      <c r="J359" s="574"/>
    </row>
    <row r="360" spans="1:10" ht="15" customHeight="1">
      <c r="A360" s="571"/>
      <c r="B360" s="572"/>
      <c r="C360" s="573"/>
      <c r="D360" s="571"/>
      <c r="E360" s="573"/>
      <c r="F360" s="571"/>
      <c r="G360" s="571"/>
      <c r="H360" s="571"/>
      <c r="I360" s="572"/>
      <c r="J360" s="574"/>
    </row>
    <row r="361" spans="1:10" ht="15" customHeight="1">
      <c r="A361" s="571"/>
      <c r="B361" s="572"/>
      <c r="C361" s="573"/>
      <c r="D361" s="571"/>
      <c r="E361" s="573"/>
      <c r="F361" s="571"/>
      <c r="G361" s="571"/>
      <c r="H361" s="571"/>
      <c r="I361" s="572"/>
      <c r="J361" s="574"/>
    </row>
    <row r="362" spans="1:10" ht="15" customHeight="1">
      <c r="A362" s="571"/>
      <c r="B362" s="572"/>
      <c r="C362" s="573"/>
      <c r="D362" s="571"/>
      <c r="E362" s="573"/>
      <c r="F362" s="571"/>
      <c r="G362" s="571"/>
      <c r="H362" s="571"/>
      <c r="I362" s="572"/>
      <c r="J362" s="574"/>
    </row>
    <row r="363" spans="1:10" ht="15" customHeight="1">
      <c r="A363" s="571"/>
      <c r="B363" s="572"/>
      <c r="C363" s="573"/>
      <c r="D363" s="571"/>
      <c r="E363" s="573"/>
      <c r="F363" s="571"/>
      <c r="G363" s="571"/>
      <c r="H363" s="571"/>
      <c r="I363" s="572"/>
      <c r="J363" s="574"/>
    </row>
    <row r="364" spans="1:10" ht="15" customHeight="1">
      <c r="A364" s="571"/>
      <c r="B364" s="572"/>
      <c r="C364" s="573"/>
      <c r="D364" s="571"/>
      <c r="E364" s="573"/>
      <c r="F364" s="571"/>
      <c r="G364" s="571"/>
      <c r="H364" s="571"/>
      <c r="I364" s="572"/>
      <c r="J364" s="574"/>
    </row>
    <row r="365" spans="1:10" ht="15" customHeight="1">
      <c r="A365" s="571"/>
      <c r="B365" s="572"/>
      <c r="C365" s="573"/>
      <c r="D365" s="571"/>
      <c r="E365" s="573"/>
      <c r="F365" s="571"/>
      <c r="G365" s="571"/>
      <c r="H365" s="571"/>
      <c r="I365" s="572"/>
      <c r="J365" s="574"/>
    </row>
    <row r="366" spans="1:10" ht="15" customHeight="1">
      <c r="A366" s="571"/>
      <c r="B366" s="572"/>
      <c r="C366" s="573"/>
      <c r="D366" s="571"/>
      <c r="E366" s="573"/>
      <c r="F366" s="571"/>
      <c r="G366" s="571"/>
      <c r="H366" s="571"/>
      <c r="I366" s="572"/>
      <c r="J366" s="574"/>
    </row>
  </sheetData>
  <sheetProtection/>
  <mergeCells count="2">
    <mergeCell ref="A41:I42"/>
    <mergeCell ref="A43:I44"/>
  </mergeCells>
  <printOptions horizontalCentered="1"/>
  <pageMargins left="0.35433070866141736" right="0.35433070866141736" top="0.7480314960629921" bottom="0.7480314960629921" header="0.31496062992125984" footer="0.31496062992125984"/>
  <pageSetup firstPageNumber="2" useFirstPageNumber="1" fitToHeight="1" fitToWidth="1" horizontalDpi="600" verticalDpi="600" orientation="landscape" scale="46" r:id="rId2"/>
  <headerFooter>
    <oddFooter>&amp;R&amp;"Helvetica,Normal"&amp;18BCE Information financière supplémentaire – Premier trimestre de 2019 Page 9</oddFooter>
  </headerFooter>
  <colBreaks count="1" manualBreakCount="1">
    <brk id="9" max="36" man="1"/>
  </colBreaks>
  <customProperties>
    <customPr name="EpmWorksheetKeyString_GUID" r:id="rId3"/>
    <customPr name="FPMExcelClientCellBasedFunctionStatus" r:id="rId4"/>
    <customPr name="FPMExcelClientRefreshTime" r:id="rId5"/>
  </customProperties>
  <drawing r:id="rId1"/>
</worksheet>
</file>

<file path=xl/worksheets/sheet11.xml><?xml version="1.0" encoding="utf-8"?>
<worksheet xmlns="http://schemas.openxmlformats.org/spreadsheetml/2006/main" xmlns:r="http://schemas.openxmlformats.org/officeDocument/2006/relationships">
  <sheetPr codeName="Sheet13">
    <pageSetUpPr fitToPage="1"/>
  </sheetPr>
  <dimension ref="A1:Q57"/>
  <sheetViews>
    <sheetView showGridLines="0" view="pageBreakPreview" zoomScaleNormal="60" zoomScaleSheetLayoutView="100" zoomScalePageLayoutView="0" workbookViewId="0" topLeftCell="A1">
      <selection activeCell="A36" sqref="A36:IV36"/>
    </sheetView>
  </sheetViews>
  <sheetFormatPr defaultColWidth="11.421875" defaultRowHeight="12.75"/>
  <cols>
    <col min="1" max="1" width="88.140625" style="103" customWidth="1"/>
    <col min="2" max="2" width="4.00390625" style="103" customWidth="1"/>
    <col min="3" max="3" width="15.8515625" style="103" customWidth="1"/>
    <col min="4" max="4" width="16.00390625" style="103" customWidth="1"/>
    <col min="5" max="5" width="20.8515625" style="103" customWidth="1"/>
    <col min="6" max="7" width="16.00390625" style="103" customWidth="1"/>
    <col min="8" max="8" width="17.00390625" style="103" customWidth="1"/>
    <col min="9" max="9" width="20.00390625" style="103" customWidth="1"/>
    <col min="10" max="16384" width="9.140625" style="103" customWidth="1"/>
  </cols>
  <sheetData>
    <row r="1" spans="1:17" ht="27" customHeight="1">
      <c r="A1" s="649"/>
      <c r="B1" s="440"/>
      <c r="C1" s="440"/>
      <c r="D1" s="440"/>
      <c r="E1" s="440"/>
      <c r="F1" s="440"/>
      <c r="G1" s="440"/>
      <c r="H1" s="440"/>
      <c r="I1" s="204" t="s">
        <v>296</v>
      </c>
      <c r="J1" s="168"/>
      <c r="K1" s="168"/>
      <c r="L1" s="168"/>
      <c r="M1" s="168"/>
      <c r="N1" s="168"/>
      <c r="O1" s="168"/>
      <c r="P1" s="168"/>
      <c r="Q1" s="168"/>
    </row>
    <row r="2" spans="1:17" ht="24.75" customHeight="1">
      <c r="A2" s="440"/>
      <c r="B2" s="440"/>
      <c r="C2" s="440"/>
      <c r="D2" s="440"/>
      <c r="E2" s="440"/>
      <c r="F2" s="440"/>
      <c r="G2" s="440"/>
      <c r="H2" s="440"/>
      <c r="I2" s="206" t="s">
        <v>144</v>
      </c>
      <c r="J2" s="168"/>
      <c r="K2" s="168"/>
      <c r="L2" s="168"/>
      <c r="M2" s="168"/>
      <c r="N2" s="168"/>
      <c r="O2" s="168"/>
      <c r="P2" s="168"/>
      <c r="Q2" s="168"/>
    </row>
    <row r="3" spans="1:17" ht="20.25" customHeight="1">
      <c r="A3" s="184"/>
      <c r="B3" s="184"/>
      <c r="C3" s="184"/>
      <c r="D3" s="184"/>
      <c r="E3" s="184"/>
      <c r="F3" s="184"/>
      <c r="G3" s="184"/>
      <c r="H3" s="184"/>
      <c r="I3" s="184"/>
      <c r="J3" s="168"/>
      <c r="K3" s="168"/>
      <c r="L3" s="168"/>
      <c r="M3" s="168"/>
      <c r="N3" s="168"/>
      <c r="O3" s="168"/>
      <c r="P3" s="168"/>
      <c r="Q3" s="168"/>
    </row>
    <row r="4" spans="1:17" ht="14.25" customHeight="1">
      <c r="A4" s="184"/>
      <c r="B4" s="184"/>
      <c r="C4" s="184"/>
      <c r="D4" s="184"/>
      <c r="E4" s="184"/>
      <c r="F4" s="184"/>
      <c r="G4" s="184"/>
      <c r="H4" s="184"/>
      <c r="I4" s="184"/>
      <c r="J4" s="168"/>
      <c r="K4" s="168"/>
      <c r="L4" s="168"/>
      <c r="M4" s="168"/>
      <c r="N4" s="168"/>
      <c r="O4" s="168"/>
      <c r="P4" s="168"/>
      <c r="Q4" s="168"/>
    </row>
    <row r="5" spans="1:17" s="759" customFormat="1" ht="20.25">
      <c r="A5" s="755" t="s">
        <v>150</v>
      </c>
      <c r="B5" s="756"/>
      <c r="C5" s="756"/>
      <c r="D5" s="756"/>
      <c r="E5" s="756"/>
      <c r="F5" s="756"/>
      <c r="G5" s="756"/>
      <c r="H5" s="757"/>
      <c r="I5" s="758"/>
      <c r="J5" s="440"/>
      <c r="K5" s="440"/>
      <c r="L5" s="440"/>
      <c r="M5" s="440"/>
      <c r="N5" s="440"/>
      <c r="O5" s="440"/>
      <c r="P5" s="440"/>
      <c r="Q5" s="440"/>
    </row>
    <row r="6" spans="1:17" ht="18.75" customHeight="1">
      <c r="A6" s="328" t="s">
        <v>43</v>
      </c>
      <c r="B6" s="207"/>
      <c r="C6" s="207"/>
      <c r="D6" s="207"/>
      <c r="E6" s="207"/>
      <c r="F6" s="207"/>
      <c r="G6" s="207"/>
      <c r="H6" s="184"/>
      <c r="I6" s="742"/>
      <c r="J6" s="168"/>
      <c r="K6" s="168"/>
      <c r="L6" s="168"/>
      <c r="M6" s="168"/>
      <c r="N6" s="168"/>
      <c r="O6" s="168"/>
      <c r="P6" s="168"/>
      <c r="Q6" s="168"/>
    </row>
    <row r="7" spans="1:17" ht="7.5" customHeight="1" thickBot="1">
      <c r="A7" s="358"/>
      <c r="B7" s="207"/>
      <c r="C7" s="207"/>
      <c r="D7" s="207"/>
      <c r="E7" s="207"/>
      <c r="F7" s="207"/>
      <c r="G7" s="207"/>
      <c r="H7" s="184"/>
      <c r="I7" s="743"/>
      <c r="J7" s="168"/>
      <c r="K7" s="168"/>
      <c r="L7" s="168"/>
      <c r="M7" s="168"/>
      <c r="N7" s="168"/>
      <c r="O7" s="168"/>
      <c r="P7" s="168"/>
      <c r="Q7" s="168"/>
    </row>
    <row r="8" spans="1:17" ht="18.75" customHeight="1" thickTop="1">
      <c r="A8" s="352"/>
      <c r="B8" s="299"/>
      <c r="C8" s="299"/>
      <c r="D8" s="299"/>
      <c r="E8" s="329"/>
      <c r="F8" s="329"/>
      <c r="G8" s="330"/>
      <c r="H8" s="753" t="s">
        <v>95</v>
      </c>
      <c r="I8" s="730" t="s">
        <v>96</v>
      </c>
      <c r="J8" s="168"/>
      <c r="K8" s="168"/>
      <c r="L8" s="168"/>
      <c r="M8" s="168"/>
      <c r="N8" s="168"/>
      <c r="O8" s="168"/>
      <c r="P8" s="168"/>
      <c r="Q8" s="168"/>
    </row>
    <row r="9" spans="1:17" ht="18.75" thickBot="1">
      <c r="A9" s="338"/>
      <c r="B9" s="298"/>
      <c r="C9" s="298"/>
      <c r="D9" s="298"/>
      <c r="E9" s="331"/>
      <c r="F9" s="331"/>
      <c r="G9" s="332"/>
      <c r="H9" s="754" t="s">
        <v>94</v>
      </c>
      <c r="I9" s="731" t="s">
        <v>93</v>
      </c>
      <c r="J9" s="168"/>
      <c r="K9" s="168"/>
      <c r="L9" s="168"/>
      <c r="M9" s="168"/>
      <c r="N9" s="168"/>
      <c r="O9" s="168"/>
      <c r="P9" s="168"/>
      <c r="Q9" s="168"/>
    </row>
    <row r="10" spans="1:17" ht="18">
      <c r="A10" s="338"/>
      <c r="B10" s="298"/>
      <c r="C10" s="298"/>
      <c r="D10" s="298"/>
      <c r="E10" s="333"/>
      <c r="F10" s="331"/>
      <c r="G10" s="334"/>
      <c r="H10" s="752"/>
      <c r="I10" s="744"/>
      <c r="J10" s="168"/>
      <c r="K10" s="168"/>
      <c r="L10" s="168"/>
      <c r="M10" s="168"/>
      <c r="N10" s="168"/>
      <c r="O10" s="168"/>
      <c r="P10" s="168"/>
      <c r="Q10" s="168"/>
    </row>
    <row r="11" spans="1:17" ht="18">
      <c r="A11" s="94" t="s">
        <v>123</v>
      </c>
      <c r="B11" s="297"/>
      <c r="C11" s="297"/>
      <c r="D11" s="297"/>
      <c r="E11" s="336"/>
      <c r="F11" s="336"/>
      <c r="G11" s="337"/>
      <c r="H11" s="652">
        <v>5485</v>
      </c>
      <c r="I11" s="738">
        <v>4645</v>
      </c>
      <c r="J11" s="168"/>
      <c r="K11" s="168"/>
      <c r="L11" s="168"/>
      <c r="M11" s="168"/>
      <c r="N11" s="168"/>
      <c r="O11" s="168"/>
      <c r="P11" s="168"/>
      <c r="Q11" s="168"/>
    </row>
    <row r="12" spans="1:17" ht="18">
      <c r="A12" s="94" t="s">
        <v>126</v>
      </c>
      <c r="B12" s="297"/>
      <c r="C12" s="297"/>
      <c r="D12" s="297"/>
      <c r="E12" s="336"/>
      <c r="F12" s="336"/>
      <c r="G12" s="337"/>
      <c r="H12" s="652">
        <v>22016</v>
      </c>
      <c r="I12" s="738">
        <v>19760</v>
      </c>
      <c r="J12" s="168"/>
      <c r="K12" s="168"/>
      <c r="L12" s="168"/>
      <c r="M12" s="168"/>
      <c r="N12" s="168"/>
      <c r="O12" s="168"/>
      <c r="P12" s="168"/>
      <c r="Q12" s="168"/>
    </row>
    <row r="13" spans="1:17" ht="21">
      <c r="A13" s="94" t="s">
        <v>151</v>
      </c>
      <c r="B13" s="298"/>
      <c r="C13" s="298"/>
      <c r="D13" s="298"/>
      <c r="E13" s="336"/>
      <c r="F13" s="336"/>
      <c r="G13" s="337"/>
      <c r="H13" s="652">
        <v>2002</v>
      </c>
      <c r="I13" s="738">
        <v>2002</v>
      </c>
      <c r="J13" s="168"/>
      <c r="K13" s="168"/>
      <c r="L13" s="168"/>
      <c r="M13" s="168"/>
      <c r="N13" s="168"/>
      <c r="O13" s="168"/>
      <c r="P13" s="168"/>
      <c r="Q13" s="168"/>
    </row>
    <row r="14" spans="1:17" ht="18.75" customHeight="1">
      <c r="A14" s="94" t="s">
        <v>152</v>
      </c>
      <c r="B14" s="297"/>
      <c r="C14" s="297"/>
      <c r="D14" s="297"/>
      <c r="E14" s="336"/>
      <c r="F14" s="336"/>
      <c r="G14" s="337"/>
      <c r="H14" s="653">
        <v>-668</v>
      </c>
      <c r="I14" s="745">
        <v>-425</v>
      </c>
      <c r="J14" s="168"/>
      <c r="K14" s="168"/>
      <c r="L14" s="168"/>
      <c r="M14" s="168"/>
      <c r="N14" s="168"/>
      <c r="O14" s="168"/>
      <c r="P14" s="168"/>
      <c r="Q14" s="168"/>
    </row>
    <row r="15" spans="1:17" ht="18.75" customHeight="1">
      <c r="A15" s="338" t="s">
        <v>263</v>
      </c>
      <c r="B15" s="297"/>
      <c r="C15" s="297"/>
      <c r="D15" s="297"/>
      <c r="E15" s="336"/>
      <c r="F15" s="336"/>
      <c r="G15" s="337"/>
      <c r="H15" s="652">
        <v>28835</v>
      </c>
      <c r="I15" s="738">
        <v>25982</v>
      </c>
      <c r="J15" s="168"/>
      <c r="K15" s="168"/>
      <c r="L15" s="168"/>
      <c r="M15" s="168"/>
      <c r="N15" s="168"/>
      <c r="O15" s="168"/>
      <c r="P15" s="168"/>
      <c r="Q15" s="168"/>
    </row>
    <row r="16" spans="1:17" s="302" customFormat="1" ht="10.5" customHeight="1">
      <c r="A16" s="339"/>
      <c r="B16" s="295"/>
      <c r="C16" s="295"/>
      <c r="D16" s="295"/>
      <c r="E16" s="331"/>
      <c r="F16" s="331"/>
      <c r="G16" s="332"/>
      <c r="H16" s="654"/>
      <c r="I16" s="733"/>
      <c r="J16" s="168"/>
      <c r="K16" s="168"/>
      <c r="L16" s="168"/>
      <c r="M16" s="168"/>
      <c r="N16" s="168"/>
      <c r="O16" s="168"/>
      <c r="P16" s="168"/>
      <c r="Q16" s="168"/>
    </row>
    <row r="17" spans="1:17" ht="20.25" customHeight="1">
      <c r="A17" s="95" t="s">
        <v>153</v>
      </c>
      <c r="B17" s="298"/>
      <c r="C17" s="298"/>
      <c r="D17" s="298"/>
      <c r="E17" s="340"/>
      <c r="F17" s="340"/>
      <c r="G17" s="341"/>
      <c r="H17" s="655">
        <v>2.98</v>
      </c>
      <c r="I17" s="746">
        <v>2.72</v>
      </c>
      <c r="J17" s="168"/>
      <c r="K17" s="168"/>
      <c r="L17" s="168"/>
      <c r="M17" s="168"/>
      <c r="N17" s="168"/>
      <c r="O17" s="168"/>
      <c r="P17" s="168"/>
      <c r="Q17" s="168"/>
    </row>
    <row r="18" spans="1:17" ht="21.75" thickBot="1">
      <c r="A18" s="95" t="s">
        <v>297</v>
      </c>
      <c r="B18" s="295"/>
      <c r="C18" s="295"/>
      <c r="D18" s="295"/>
      <c r="E18" s="340"/>
      <c r="F18" s="340"/>
      <c r="G18" s="341"/>
      <c r="H18" s="655">
        <v>8.8</v>
      </c>
      <c r="I18" s="746">
        <v>9</v>
      </c>
      <c r="J18" s="168"/>
      <c r="K18" s="168"/>
      <c r="L18" s="168"/>
      <c r="M18" s="168"/>
      <c r="N18" s="168"/>
      <c r="O18" s="168"/>
      <c r="P18" s="168"/>
      <c r="Q18" s="168"/>
    </row>
    <row r="19" spans="1:17" ht="9" customHeight="1" thickTop="1">
      <c r="A19" s="342"/>
      <c r="B19" s="344"/>
      <c r="C19" s="344"/>
      <c r="D19" s="344"/>
      <c r="E19" s="344"/>
      <c r="F19" s="344"/>
      <c r="G19" s="344"/>
      <c r="H19" s="656"/>
      <c r="I19" s="747"/>
      <c r="J19" s="168"/>
      <c r="K19" s="168"/>
      <c r="L19" s="168"/>
      <c r="M19" s="168"/>
      <c r="N19" s="168"/>
      <c r="O19" s="168"/>
      <c r="P19" s="168"/>
      <c r="Q19" s="168"/>
    </row>
    <row r="20" spans="1:16" ht="17.25" customHeight="1">
      <c r="A20" s="803" t="s">
        <v>298</v>
      </c>
      <c r="B20" s="803"/>
      <c r="C20" s="803"/>
      <c r="D20" s="803"/>
      <c r="E20" s="803"/>
      <c r="F20" s="803"/>
      <c r="G20" s="803"/>
      <c r="H20" s="803"/>
      <c r="I20" s="803"/>
      <c r="J20" s="361"/>
      <c r="K20" s="361"/>
      <c r="L20" s="362"/>
      <c r="M20" s="363"/>
      <c r="N20" s="364"/>
      <c r="O20" s="365"/>
      <c r="P20" s="366"/>
    </row>
    <row r="21" spans="1:9" s="81" customFormat="1" ht="39.75" customHeight="1">
      <c r="A21" s="804" t="s">
        <v>319</v>
      </c>
      <c r="B21" s="804"/>
      <c r="C21" s="804"/>
      <c r="D21" s="804"/>
      <c r="E21" s="804"/>
      <c r="F21" s="804"/>
      <c r="G21" s="804"/>
      <c r="H21" s="804"/>
      <c r="I21" s="804"/>
    </row>
    <row r="22" spans="1:9" s="81" customFormat="1" ht="15" customHeight="1">
      <c r="A22" s="657"/>
      <c r="B22" s="657"/>
      <c r="C22" s="657"/>
      <c r="D22" s="657"/>
      <c r="E22" s="657"/>
      <c r="F22" s="657"/>
      <c r="G22" s="657"/>
      <c r="H22" s="657"/>
      <c r="I22" s="657"/>
    </row>
    <row r="23" spans="1:17" s="290" customFormat="1" ht="18.75" thickBot="1">
      <c r="A23" s="96" t="s">
        <v>154</v>
      </c>
      <c r="B23" s="345"/>
      <c r="C23" s="345"/>
      <c r="D23" s="345"/>
      <c r="E23" s="345"/>
      <c r="F23" s="345"/>
      <c r="G23" s="345"/>
      <c r="H23" s="346"/>
      <c r="I23" s="729"/>
      <c r="J23" s="296"/>
      <c r="K23" s="296"/>
      <c r="L23" s="296"/>
      <c r="M23" s="296"/>
      <c r="N23" s="296"/>
      <c r="O23" s="296"/>
      <c r="P23" s="296"/>
      <c r="Q23" s="296"/>
    </row>
    <row r="24" spans="1:17" ht="18.75" customHeight="1" thickTop="1">
      <c r="A24" s="97" t="s">
        <v>43</v>
      </c>
      <c r="B24" s="207"/>
      <c r="C24" s="207"/>
      <c r="D24" s="207"/>
      <c r="E24" s="310"/>
      <c r="F24" s="86" t="s">
        <v>92</v>
      </c>
      <c r="G24" s="88" t="s">
        <v>92</v>
      </c>
      <c r="H24" s="90" t="s">
        <v>84</v>
      </c>
      <c r="I24" s="730" t="s">
        <v>84</v>
      </c>
      <c r="J24" s="168"/>
      <c r="K24" s="168"/>
      <c r="L24" s="168"/>
      <c r="M24" s="168"/>
      <c r="N24" s="168"/>
      <c r="O24" s="168"/>
      <c r="P24" s="168"/>
      <c r="Q24" s="168"/>
    </row>
    <row r="25" spans="1:17" ht="18.75" customHeight="1" thickBot="1">
      <c r="A25" s="360"/>
      <c r="B25" s="207"/>
      <c r="C25" s="207"/>
      <c r="D25" s="207"/>
      <c r="E25" s="310"/>
      <c r="F25" s="87" t="s">
        <v>94</v>
      </c>
      <c r="G25" s="89" t="s">
        <v>93</v>
      </c>
      <c r="H25" s="89" t="s">
        <v>85</v>
      </c>
      <c r="I25" s="731" t="s">
        <v>145</v>
      </c>
      <c r="J25" s="168"/>
      <c r="K25" s="168"/>
      <c r="L25" s="168"/>
      <c r="M25" s="168"/>
      <c r="N25" s="168"/>
      <c r="O25" s="168"/>
      <c r="P25" s="168"/>
      <c r="Q25" s="168"/>
    </row>
    <row r="26" spans="1:17" ht="20.25" customHeight="1">
      <c r="A26" s="98" t="s">
        <v>155</v>
      </c>
      <c r="B26" s="298"/>
      <c r="C26" s="298"/>
      <c r="D26" s="298"/>
      <c r="E26" s="659"/>
      <c r="F26" s="347"/>
      <c r="G26" s="348"/>
      <c r="H26" s="348"/>
      <c r="I26" s="732"/>
      <c r="J26" s="168"/>
      <c r="K26" s="168"/>
      <c r="L26" s="168"/>
      <c r="M26" s="168"/>
      <c r="N26" s="168"/>
      <c r="O26" s="168"/>
      <c r="P26" s="168"/>
      <c r="Q26" s="168"/>
    </row>
    <row r="27" spans="1:17" ht="16.5" customHeight="1">
      <c r="A27" s="99" t="s">
        <v>61</v>
      </c>
      <c r="B27" s="297"/>
      <c r="C27" s="297"/>
      <c r="D27" s="297"/>
      <c r="E27" s="659"/>
      <c r="F27" s="652">
        <v>1516</v>
      </c>
      <c r="G27" s="523">
        <v>1496</v>
      </c>
      <c r="H27" s="524">
        <v>20</v>
      </c>
      <c r="I27" s="733">
        <v>0.013368983957219251</v>
      </c>
      <c r="J27" s="168"/>
      <c r="K27" s="168"/>
      <c r="L27" s="168"/>
      <c r="M27" s="168"/>
      <c r="N27" s="168"/>
      <c r="O27" s="168"/>
      <c r="P27" s="168"/>
      <c r="Q27" s="168"/>
    </row>
    <row r="28" spans="1:17" ht="16.5" customHeight="1">
      <c r="A28" s="100" t="s">
        <v>156</v>
      </c>
      <c r="B28" s="297"/>
      <c r="C28" s="297"/>
      <c r="D28" s="297"/>
      <c r="E28" s="659"/>
      <c r="F28" s="654">
        <v>-850</v>
      </c>
      <c r="G28" s="524">
        <v>-931</v>
      </c>
      <c r="H28" s="524">
        <v>81</v>
      </c>
      <c r="I28" s="733">
        <v>0.08700322234156821</v>
      </c>
      <c r="J28" s="168"/>
      <c r="K28" s="168"/>
      <c r="L28" s="168"/>
      <c r="M28" s="168"/>
      <c r="N28" s="168"/>
      <c r="O28" s="168"/>
      <c r="P28" s="168"/>
      <c r="Q28" s="168"/>
    </row>
    <row r="29" spans="1:17" ht="16.5" customHeight="1">
      <c r="A29" s="100" t="s">
        <v>157</v>
      </c>
      <c r="B29" s="297"/>
      <c r="C29" s="297"/>
      <c r="D29" s="297"/>
      <c r="E29" s="659"/>
      <c r="F29" s="654">
        <v>-26</v>
      </c>
      <c r="G29" s="524">
        <v>-33</v>
      </c>
      <c r="H29" s="524">
        <v>7</v>
      </c>
      <c r="I29" s="733">
        <v>0.21212121212121213</v>
      </c>
      <c r="J29" s="168"/>
      <c r="K29" s="168"/>
      <c r="L29" s="168"/>
      <c r="M29" s="168"/>
      <c r="N29" s="168"/>
      <c r="O29" s="168"/>
      <c r="P29" s="168"/>
      <c r="Q29" s="168"/>
    </row>
    <row r="30" spans="1:17" ht="34.5" customHeight="1">
      <c r="A30" s="100" t="s">
        <v>158</v>
      </c>
      <c r="B30" s="297"/>
      <c r="C30" s="297"/>
      <c r="D30" s="297"/>
      <c r="E30" s="659"/>
      <c r="F30" s="654">
        <v>-27</v>
      </c>
      <c r="G30" s="524">
        <v>-13</v>
      </c>
      <c r="H30" s="524">
        <v>-14</v>
      </c>
      <c r="I30" s="734" t="s">
        <v>272</v>
      </c>
      <c r="J30" s="168"/>
      <c r="K30" s="168"/>
      <c r="L30" s="168"/>
      <c r="M30" s="168"/>
      <c r="N30" s="168"/>
      <c r="O30" s="168"/>
      <c r="P30" s="168"/>
      <c r="Q30" s="168"/>
    </row>
    <row r="31" spans="1:17" ht="16.5" customHeight="1">
      <c r="A31" s="101" t="s">
        <v>56</v>
      </c>
      <c r="B31" s="297"/>
      <c r="C31" s="297"/>
      <c r="D31" s="297"/>
      <c r="E31" s="659"/>
      <c r="F31" s="654">
        <v>29</v>
      </c>
      <c r="G31" s="524">
        <v>18</v>
      </c>
      <c r="H31" s="524">
        <v>11</v>
      </c>
      <c r="I31" s="733">
        <v>0.6111111111111112</v>
      </c>
      <c r="J31" s="168"/>
      <c r="K31" s="168"/>
      <c r="L31" s="168"/>
      <c r="M31" s="168"/>
      <c r="N31" s="168"/>
      <c r="O31" s="168"/>
      <c r="P31" s="168"/>
      <c r="Q31" s="168"/>
    </row>
    <row r="32" spans="1:17" ht="18.75" thickBot="1">
      <c r="A32" s="98" t="s">
        <v>159</v>
      </c>
      <c r="B32" s="297"/>
      <c r="C32" s="297"/>
      <c r="D32" s="297"/>
      <c r="E32" s="659"/>
      <c r="F32" s="663">
        <v>642</v>
      </c>
      <c r="G32" s="658">
        <v>537</v>
      </c>
      <c r="H32" s="658">
        <v>105</v>
      </c>
      <c r="I32" s="735">
        <v>0.19553072625698323</v>
      </c>
      <c r="J32" s="168"/>
      <c r="K32" s="168"/>
      <c r="L32" s="168"/>
      <c r="M32" s="168"/>
      <c r="N32" s="168"/>
      <c r="O32" s="168"/>
      <c r="P32" s="168"/>
      <c r="Q32" s="168"/>
    </row>
    <row r="33" spans="1:17" ht="8.25" customHeight="1" thickTop="1">
      <c r="A33" s="367"/>
      <c r="B33" s="349"/>
      <c r="C33" s="349"/>
      <c r="D33" s="349"/>
      <c r="E33" s="349"/>
      <c r="F33" s="349"/>
      <c r="G33" s="349"/>
      <c r="H33" s="343"/>
      <c r="I33" s="736"/>
      <c r="J33" s="168"/>
      <c r="K33" s="168"/>
      <c r="L33" s="168"/>
      <c r="M33" s="168"/>
      <c r="N33" s="168"/>
      <c r="O33" s="168"/>
      <c r="P33" s="168"/>
      <c r="Q33" s="168"/>
    </row>
    <row r="34" spans="1:17" ht="15" customHeight="1">
      <c r="A34" s="184"/>
      <c r="B34" s="184"/>
      <c r="C34" s="184"/>
      <c r="D34" s="184"/>
      <c r="E34" s="184"/>
      <c r="F34" s="184"/>
      <c r="G34" s="184"/>
      <c r="H34" s="168"/>
      <c r="I34" s="184"/>
      <c r="J34" s="168"/>
      <c r="K34" s="168"/>
      <c r="L34" s="168"/>
      <c r="M34" s="168"/>
      <c r="N34" s="168"/>
      <c r="O34" s="168"/>
      <c r="P34" s="168"/>
      <c r="Q34" s="168"/>
    </row>
    <row r="35" spans="1:17" ht="17.25" customHeight="1" thickBot="1">
      <c r="A35" s="96" t="s">
        <v>160</v>
      </c>
      <c r="B35" s="345"/>
      <c r="C35" s="345"/>
      <c r="D35" s="345"/>
      <c r="E35" s="345"/>
      <c r="F35" s="345"/>
      <c r="G35" s="345"/>
      <c r="H35" s="345"/>
      <c r="I35" s="729"/>
      <c r="J35" s="168"/>
      <c r="K35" s="168"/>
      <c r="L35" s="168"/>
      <c r="M35" s="168"/>
      <c r="N35" s="168"/>
      <c r="O35" s="168"/>
      <c r="P35" s="168"/>
      <c r="Q35" s="168"/>
    </row>
    <row r="36" spans="1:17" ht="18.75" customHeight="1" thickTop="1">
      <c r="A36" s="350" t="s">
        <v>43</v>
      </c>
      <c r="B36" s="660"/>
      <c r="C36" s="351"/>
      <c r="D36" s="664" t="s">
        <v>92</v>
      </c>
      <c r="E36" s="92" t="s">
        <v>146</v>
      </c>
      <c r="F36" s="90" t="s">
        <v>147</v>
      </c>
      <c r="G36" s="90" t="s">
        <v>148</v>
      </c>
      <c r="H36" s="90" t="s">
        <v>149</v>
      </c>
      <c r="I36" s="730" t="s">
        <v>92</v>
      </c>
      <c r="J36" s="168"/>
      <c r="K36" s="168"/>
      <c r="L36" s="168"/>
      <c r="M36" s="168"/>
      <c r="N36" s="168"/>
      <c r="O36" s="168"/>
      <c r="P36" s="168"/>
      <c r="Q36" s="168"/>
    </row>
    <row r="37" spans="1:17" ht="16.5" customHeight="1" thickBot="1">
      <c r="A37" s="352"/>
      <c r="B37" s="660"/>
      <c r="C37" s="289"/>
      <c r="D37" s="665" t="s">
        <v>94</v>
      </c>
      <c r="E37" s="93" t="s">
        <v>93</v>
      </c>
      <c r="F37" s="89" t="s">
        <v>93</v>
      </c>
      <c r="G37" s="89" t="s">
        <v>93</v>
      </c>
      <c r="H37" s="89" t="s">
        <v>93</v>
      </c>
      <c r="I37" s="731" t="s">
        <v>93</v>
      </c>
      <c r="J37" s="168"/>
      <c r="K37" s="168"/>
      <c r="L37" s="168"/>
      <c r="M37" s="168"/>
      <c r="N37" s="168"/>
      <c r="O37" s="168"/>
      <c r="P37" s="168"/>
      <c r="Q37" s="168"/>
    </row>
    <row r="38" spans="1:17" ht="16.5" customHeight="1">
      <c r="A38" s="102" t="s">
        <v>159</v>
      </c>
      <c r="B38" s="335"/>
      <c r="C38" s="298"/>
      <c r="D38" s="347"/>
      <c r="E38" s="295"/>
      <c r="F38" s="295"/>
      <c r="G38" s="295"/>
      <c r="H38" s="298"/>
      <c r="I38" s="737"/>
      <c r="J38" s="168"/>
      <c r="K38" s="168"/>
      <c r="L38" s="168"/>
      <c r="M38" s="168"/>
      <c r="N38" s="168"/>
      <c r="O38" s="168"/>
      <c r="P38" s="168"/>
      <c r="Q38" s="168"/>
    </row>
    <row r="39" spans="1:17" ht="16.5" customHeight="1">
      <c r="A39" s="94" t="s">
        <v>61</v>
      </c>
      <c r="B39" s="661"/>
      <c r="C39" s="353"/>
      <c r="D39" s="652">
        <v>1516</v>
      </c>
      <c r="E39" s="523">
        <v>7384</v>
      </c>
      <c r="F39" s="523">
        <v>1788</v>
      </c>
      <c r="G39" s="523">
        <v>2043</v>
      </c>
      <c r="H39" s="523">
        <v>2057</v>
      </c>
      <c r="I39" s="738">
        <v>1496</v>
      </c>
      <c r="J39" s="168"/>
      <c r="K39" s="168"/>
      <c r="L39" s="168"/>
      <c r="M39" s="168"/>
      <c r="N39" s="168"/>
      <c r="O39" s="168"/>
      <c r="P39" s="168"/>
      <c r="Q39" s="168"/>
    </row>
    <row r="40" spans="1:17" ht="16.5" customHeight="1">
      <c r="A40" s="94" t="s">
        <v>156</v>
      </c>
      <c r="B40" s="661"/>
      <c r="C40" s="353"/>
      <c r="D40" s="654">
        <v>-850</v>
      </c>
      <c r="E40" s="523">
        <v>-3971</v>
      </c>
      <c r="F40" s="524">
        <v>-974</v>
      </c>
      <c r="G40" s="523">
        <v>-1010</v>
      </c>
      <c r="H40" s="523">
        <v>-1056</v>
      </c>
      <c r="I40" s="739">
        <v>-931</v>
      </c>
      <c r="J40" s="168"/>
      <c r="K40" s="168"/>
      <c r="L40" s="168"/>
      <c r="M40" s="168"/>
      <c r="N40" s="168"/>
      <c r="O40" s="168"/>
      <c r="P40" s="168"/>
      <c r="Q40" s="168"/>
    </row>
    <row r="41" spans="1:17" ht="16.5" customHeight="1">
      <c r="A41" s="94" t="s">
        <v>157</v>
      </c>
      <c r="B41" s="661"/>
      <c r="C41" s="61"/>
      <c r="D41" s="654">
        <v>-26</v>
      </c>
      <c r="E41" s="524">
        <v>-149</v>
      </c>
      <c r="F41" s="524">
        <v>-46</v>
      </c>
      <c r="G41" s="524">
        <v>-35</v>
      </c>
      <c r="H41" s="524">
        <v>-35</v>
      </c>
      <c r="I41" s="739">
        <v>-33</v>
      </c>
      <c r="J41" s="168"/>
      <c r="K41" s="168"/>
      <c r="L41" s="168"/>
      <c r="M41" s="168"/>
      <c r="N41" s="168"/>
      <c r="O41" s="168"/>
      <c r="P41" s="168"/>
      <c r="Q41" s="168"/>
    </row>
    <row r="42" spans="1:17" ht="35.25" customHeight="1">
      <c r="A42" s="100" t="s">
        <v>161</v>
      </c>
      <c r="B42" s="661"/>
      <c r="C42" s="353"/>
      <c r="D42" s="654">
        <v>-27</v>
      </c>
      <c r="E42" s="524">
        <v>-16</v>
      </c>
      <c r="F42" s="524">
        <v>0</v>
      </c>
      <c r="G42" s="524">
        <v>-3</v>
      </c>
      <c r="H42" s="524">
        <v>0</v>
      </c>
      <c r="I42" s="739">
        <v>-13</v>
      </c>
      <c r="J42" s="168"/>
      <c r="K42" s="168"/>
      <c r="L42" s="168"/>
      <c r="M42" s="168"/>
      <c r="N42" s="168"/>
      <c r="O42" s="168"/>
      <c r="P42" s="168"/>
      <c r="Q42" s="168"/>
    </row>
    <row r="43" spans="1:17" ht="16.5" customHeight="1">
      <c r="A43" s="101" t="s">
        <v>56</v>
      </c>
      <c r="B43" s="661"/>
      <c r="C43" s="354"/>
      <c r="D43" s="654">
        <v>29</v>
      </c>
      <c r="E43" s="524">
        <v>79</v>
      </c>
      <c r="F43" s="524">
        <v>14</v>
      </c>
      <c r="G43" s="524">
        <v>19</v>
      </c>
      <c r="H43" s="524">
        <v>28</v>
      </c>
      <c r="I43" s="739">
        <v>18</v>
      </c>
      <c r="J43" s="168"/>
      <c r="K43" s="168"/>
      <c r="L43" s="168"/>
      <c r="M43" s="168"/>
      <c r="N43" s="168"/>
      <c r="O43" s="168"/>
      <c r="P43" s="168"/>
      <c r="Q43" s="168"/>
    </row>
    <row r="44" spans="1:17" ht="18">
      <c r="A44" s="94" t="s">
        <v>60</v>
      </c>
      <c r="B44" s="661"/>
      <c r="C44" s="354"/>
      <c r="D44" s="654">
        <v>0</v>
      </c>
      <c r="E44" s="524">
        <v>240</v>
      </c>
      <c r="F44" s="524">
        <v>240</v>
      </c>
      <c r="G44" s="524">
        <v>0</v>
      </c>
      <c r="H44" s="524">
        <v>0</v>
      </c>
      <c r="I44" s="739">
        <v>0</v>
      </c>
      <c r="J44" s="168"/>
      <c r="K44" s="168"/>
      <c r="L44" s="168"/>
      <c r="M44" s="168"/>
      <c r="N44" s="168"/>
      <c r="O44" s="168"/>
      <c r="P44" s="168"/>
      <c r="Q44" s="168"/>
    </row>
    <row r="45" spans="1:17" ht="18.75" thickBot="1">
      <c r="A45" s="102" t="s">
        <v>159</v>
      </c>
      <c r="B45" s="661"/>
      <c r="C45" s="61"/>
      <c r="D45" s="663">
        <v>642</v>
      </c>
      <c r="E45" s="666">
        <v>3567</v>
      </c>
      <c r="F45" s="666">
        <v>1022</v>
      </c>
      <c r="G45" s="666">
        <v>1014</v>
      </c>
      <c r="H45" s="658">
        <v>994</v>
      </c>
      <c r="I45" s="740">
        <v>537</v>
      </c>
      <c r="J45" s="168"/>
      <c r="K45" s="168"/>
      <c r="L45" s="168"/>
      <c r="M45" s="168"/>
      <c r="N45" s="168"/>
      <c r="O45" s="168"/>
      <c r="P45" s="168"/>
      <c r="Q45" s="168"/>
    </row>
    <row r="46" spans="1:17" ht="9" customHeight="1" thickTop="1">
      <c r="A46" s="356"/>
      <c r="B46" s="662"/>
      <c r="C46" s="662"/>
      <c r="D46" s="344"/>
      <c r="E46" s="344"/>
      <c r="F46" s="344"/>
      <c r="G46" s="344"/>
      <c r="H46" s="355"/>
      <c r="I46" s="741"/>
      <c r="J46" s="168"/>
      <c r="K46" s="168"/>
      <c r="L46" s="168"/>
      <c r="M46" s="168"/>
      <c r="N46" s="168"/>
      <c r="O46" s="168"/>
      <c r="P46" s="168"/>
      <c r="Q46" s="168"/>
    </row>
    <row r="47" spans="1:17" ht="9" customHeight="1">
      <c r="A47" s="209"/>
      <c r="B47" s="209"/>
      <c r="C47" s="208"/>
      <c r="D47" s="184"/>
      <c r="E47" s="184"/>
      <c r="F47" s="184"/>
      <c r="G47" s="184"/>
      <c r="H47" s="223"/>
      <c r="I47" s="223"/>
      <c r="J47" s="168"/>
      <c r="K47" s="168"/>
      <c r="L47" s="168"/>
      <c r="M47" s="168"/>
      <c r="N47" s="168"/>
      <c r="O47" s="168"/>
      <c r="P47" s="168"/>
      <c r="Q47" s="168"/>
    </row>
    <row r="48" spans="1:17" ht="17.25" customHeight="1">
      <c r="A48" s="364" t="s">
        <v>162</v>
      </c>
      <c r="B48" s="209"/>
      <c r="C48" s="208"/>
      <c r="D48" s="184"/>
      <c r="E48" s="184"/>
      <c r="F48" s="184"/>
      <c r="G48" s="184"/>
      <c r="H48" s="223"/>
      <c r="I48" s="223"/>
      <c r="J48" s="168"/>
      <c r="K48" s="168"/>
      <c r="L48" s="168"/>
      <c r="M48" s="168"/>
      <c r="N48" s="168"/>
      <c r="O48" s="168"/>
      <c r="P48" s="168"/>
      <c r="Q48" s="168"/>
    </row>
    <row r="49" spans="1:17" ht="9" customHeight="1">
      <c r="A49" s="209"/>
      <c r="B49" s="209"/>
      <c r="C49" s="208"/>
      <c r="D49" s="184"/>
      <c r="E49" s="184"/>
      <c r="F49" s="184"/>
      <c r="G49" s="184"/>
      <c r="H49" s="223"/>
      <c r="I49" s="223"/>
      <c r="J49" s="168"/>
      <c r="K49" s="168"/>
      <c r="L49" s="168"/>
      <c r="M49" s="168"/>
      <c r="N49" s="168"/>
      <c r="O49" s="168"/>
      <c r="P49" s="168"/>
      <c r="Q49" s="168"/>
    </row>
    <row r="50" spans="1:17" ht="16.5">
      <c r="A50" s="301"/>
      <c r="B50" s="301"/>
      <c r="C50" s="301"/>
      <c r="D50" s="168"/>
      <c r="E50" s="168"/>
      <c r="F50" s="168"/>
      <c r="G50" s="168"/>
      <c r="H50" s="168"/>
      <c r="I50" s="168"/>
      <c r="J50" s="168"/>
      <c r="K50" s="168"/>
      <c r="L50" s="168"/>
      <c r="M50" s="168"/>
      <c r="N50" s="168"/>
      <c r="O50" s="168"/>
      <c r="P50" s="168"/>
      <c r="Q50" s="168"/>
    </row>
    <row r="51" spans="1:17" ht="16.5">
      <c r="A51" s="176"/>
      <c r="B51" s="168"/>
      <c r="C51" s="168"/>
      <c r="D51" s="168"/>
      <c r="E51" s="168"/>
      <c r="F51" s="168"/>
      <c r="G51" s="168"/>
      <c r="H51" s="357"/>
      <c r="I51" s="168"/>
      <c r="J51" s="168"/>
      <c r="K51" s="168"/>
      <c r="L51" s="168"/>
      <c r="M51" s="168"/>
      <c r="N51" s="168"/>
      <c r="O51" s="168"/>
      <c r="P51" s="168"/>
      <c r="Q51" s="168"/>
    </row>
    <row r="52" spans="1:17" ht="12" customHeight="1">
      <c r="A52" s="176"/>
      <c r="B52" s="168"/>
      <c r="C52" s="168"/>
      <c r="D52" s="168"/>
      <c r="E52" s="168"/>
      <c r="F52" s="168"/>
      <c r="G52" s="168"/>
      <c r="H52" s="168"/>
      <c r="I52" s="168"/>
      <c r="J52" s="168"/>
      <c r="K52" s="168"/>
      <c r="L52" s="168"/>
      <c r="M52" s="168"/>
      <c r="N52" s="168"/>
      <c r="O52" s="168"/>
      <c r="P52" s="168"/>
      <c r="Q52" s="168"/>
    </row>
    <row r="53" spans="1:17" ht="16.5">
      <c r="A53" s="176"/>
      <c r="B53" s="327"/>
      <c r="C53" s="327"/>
      <c r="D53" s="327"/>
      <c r="E53" s="327"/>
      <c r="F53" s="327"/>
      <c r="G53" s="327"/>
      <c r="H53" s="327"/>
      <c r="I53" s="327"/>
      <c r="J53" s="168"/>
      <c r="K53" s="168"/>
      <c r="L53" s="168"/>
      <c r="M53" s="168"/>
      <c r="N53" s="168"/>
      <c r="O53" s="168"/>
      <c r="P53" s="168"/>
      <c r="Q53" s="168"/>
    </row>
    <row r="54" spans="1:17" ht="16.5">
      <c r="A54" s="176"/>
      <c r="B54" s="327"/>
      <c r="C54" s="327"/>
      <c r="D54" s="327"/>
      <c r="E54" s="327"/>
      <c r="F54" s="327"/>
      <c r="G54" s="327"/>
      <c r="H54" s="327"/>
      <c r="I54" s="327"/>
      <c r="J54" s="168"/>
      <c r="K54" s="168"/>
      <c r="L54" s="168"/>
      <c r="M54" s="168"/>
      <c r="N54" s="168"/>
      <c r="O54" s="168"/>
      <c r="P54" s="168"/>
      <c r="Q54" s="168"/>
    </row>
    <row r="55" spans="1:17" ht="16.5">
      <c r="A55" s="176"/>
      <c r="B55" s="327"/>
      <c r="C55" s="327"/>
      <c r="D55" s="327"/>
      <c r="E55" s="327"/>
      <c r="F55" s="327"/>
      <c r="G55" s="327"/>
      <c r="H55" s="327"/>
      <c r="I55" s="327"/>
      <c r="J55" s="168"/>
      <c r="K55" s="168"/>
      <c r="L55" s="168"/>
      <c r="M55" s="168"/>
      <c r="N55" s="168"/>
      <c r="O55" s="168"/>
      <c r="P55" s="168"/>
      <c r="Q55" s="168"/>
    </row>
    <row r="56" spans="1:17" ht="16.5">
      <c r="A56" s="176"/>
      <c r="B56" s="327"/>
      <c r="C56" s="327"/>
      <c r="D56" s="327"/>
      <c r="E56" s="327"/>
      <c r="F56" s="327"/>
      <c r="G56" s="327"/>
      <c r="H56" s="327"/>
      <c r="I56" s="327"/>
      <c r="J56" s="168"/>
      <c r="K56" s="168"/>
      <c r="L56" s="168"/>
      <c r="M56" s="168"/>
      <c r="N56" s="168"/>
      <c r="O56" s="168"/>
      <c r="P56" s="168"/>
      <c r="Q56" s="168"/>
    </row>
    <row r="57" spans="1:17" ht="16.5">
      <c r="A57" s="176"/>
      <c r="B57" s="327"/>
      <c r="C57" s="327"/>
      <c r="D57" s="327"/>
      <c r="E57" s="327"/>
      <c r="F57" s="327"/>
      <c r="G57" s="327"/>
      <c r="H57" s="327"/>
      <c r="I57" s="327"/>
      <c r="J57" s="168"/>
      <c r="K57" s="168"/>
      <c r="L57" s="168"/>
      <c r="M57" s="168"/>
      <c r="N57" s="168"/>
      <c r="O57" s="168"/>
      <c r="P57" s="168"/>
      <c r="Q57" s="168"/>
    </row>
  </sheetData>
  <sheetProtection/>
  <mergeCells count="2">
    <mergeCell ref="A20:I20"/>
    <mergeCell ref="A21:I21"/>
  </mergeCells>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59" r:id="rId2"/>
  <headerFooter>
    <oddFooter>&amp;R&amp;"Helvetica,Normal"&amp;14BCE Information financière supplémentaire – Premier trimestre de 2019 Page 10</oddFooter>
  </headerFooter>
  <customProperties>
    <customPr name="EpmWorksheetKeyString_GUID" r:id="rId3"/>
    <customPr name="FPMExcelClientCellBasedFunctionStatus" r:id="rId4"/>
    <customPr name="FPMExcelClientRefreshTime" r:id="rId5"/>
  </customProperties>
  <drawing r:id="rId1"/>
</worksheet>
</file>

<file path=xl/worksheets/sheet12.xml><?xml version="1.0" encoding="utf-8"?>
<worksheet xmlns="http://schemas.openxmlformats.org/spreadsheetml/2006/main" xmlns:r="http://schemas.openxmlformats.org/officeDocument/2006/relationships">
  <sheetPr codeName="Sheet4">
    <pageSetUpPr fitToPage="1"/>
  </sheetPr>
  <dimension ref="A1:S58"/>
  <sheetViews>
    <sheetView showGridLines="0" view="pageBreakPreview" zoomScale="75" zoomScaleNormal="55" zoomScaleSheetLayoutView="75" zoomScalePageLayoutView="70" workbookViewId="0" topLeftCell="A1">
      <selection activeCell="A12" sqref="A12"/>
    </sheetView>
  </sheetViews>
  <sheetFormatPr defaultColWidth="11.421875" defaultRowHeight="12.75"/>
  <cols>
    <col min="1" max="1" width="128.8515625" style="371" customWidth="1"/>
    <col min="2" max="2" width="79.7109375" style="371" customWidth="1"/>
    <col min="3" max="3" width="27.7109375" style="85" customWidth="1"/>
    <col min="4" max="4" width="1.8515625" style="371" customWidth="1"/>
    <col min="5" max="5" width="27.7109375" style="371" customWidth="1"/>
    <col min="6" max="6" width="13.7109375" style="371" bestFit="1" customWidth="1"/>
    <col min="7" max="7" width="10.8515625" style="371" bestFit="1" customWidth="1"/>
    <col min="8" max="16384" width="9.140625" style="371" customWidth="1"/>
  </cols>
  <sheetData>
    <row r="1" spans="1:19" s="376" customFormat="1" ht="26.25">
      <c r="A1" s="377"/>
      <c r="B1" s="667"/>
      <c r="C1" s="683"/>
      <c r="D1" s="667"/>
      <c r="E1" s="377" t="s">
        <v>300</v>
      </c>
      <c r="F1" s="375"/>
      <c r="G1" s="375"/>
      <c r="H1" s="204"/>
      <c r="I1" s="375"/>
      <c r="J1" s="375"/>
      <c r="K1" s="375"/>
      <c r="L1" s="375"/>
      <c r="M1" s="375"/>
      <c r="N1" s="375"/>
      <c r="O1" s="375"/>
      <c r="P1" s="375"/>
      <c r="Q1" s="375"/>
      <c r="R1" s="375"/>
      <c r="S1" s="375"/>
    </row>
    <row r="2" spans="1:19" s="381" customFormat="1" ht="24">
      <c r="A2" s="326"/>
      <c r="B2" s="669"/>
      <c r="C2" s="668"/>
      <c r="D2" s="669"/>
      <c r="E2" s="377" t="s">
        <v>299</v>
      </c>
      <c r="F2" s="378"/>
      <c r="G2" s="378"/>
      <c r="H2" s="206"/>
      <c r="I2" s="378"/>
      <c r="J2" s="378"/>
      <c r="K2" s="378"/>
      <c r="L2" s="378"/>
      <c r="M2" s="378"/>
      <c r="N2" s="378"/>
      <c r="O2" s="378"/>
      <c r="P2" s="378"/>
      <c r="Q2" s="378"/>
      <c r="R2" s="378"/>
      <c r="S2" s="378"/>
    </row>
    <row r="3" spans="1:19" s="381" customFormat="1" ht="20.25">
      <c r="A3" s="285"/>
      <c r="B3" s="380"/>
      <c r="C3" s="379"/>
      <c r="D3" s="380"/>
      <c r="E3" s="284"/>
      <c r="F3" s="378"/>
      <c r="G3" s="378"/>
      <c r="H3" s="378"/>
      <c r="I3" s="378"/>
      <c r="J3" s="378"/>
      <c r="K3" s="378"/>
      <c r="L3" s="378"/>
      <c r="M3" s="378"/>
      <c r="N3" s="378"/>
      <c r="O3" s="378"/>
      <c r="P3" s="378"/>
      <c r="Q3" s="378"/>
      <c r="R3" s="378"/>
      <c r="S3" s="378"/>
    </row>
    <row r="4" spans="1:19" ht="21.75">
      <c r="A4" s="382"/>
      <c r="B4" s="383"/>
      <c r="C4" s="670" t="s">
        <v>95</v>
      </c>
      <c r="D4" s="383"/>
      <c r="E4" s="671" t="s">
        <v>96</v>
      </c>
      <c r="F4" s="368"/>
      <c r="G4" s="368"/>
      <c r="H4" s="368"/>
      <c r="I4" s="368"/>
      <c r="J4" s="368"/>
      <c r="K4" s="368"/>
      <c r="L4" s="368"/>
      <c r="M4" s="368"/>
      <c r="N4" s="368"/>
      <c r="O4" s="368"/>
      <c r="P4" s="368"/>
      <c r="Q4" s="368"/>
      <c r="R4" s="368"/>
      <c r="S4" s="368"/>
    </row>
    <row r="5" spans="1:19" ht="23.25" thickBot="1">
      <c r="A5" s="384" t="s">
        <v>43</v>
      </c>
      <c r="B5" s="384"/>
      <c r="C5" s="672" t="s">
        <v>94</v>
      </c>
      <c r="D5" s="385"/>
      <c r="E5" s="673" t="s">
        <v>93</v>
      </c>
      <c r="F5" s="368"/>
      <c r="G5" s="368"/>
      <c r="H5" s="368"/>
      <c r="I5" s="368"/>
      <c r="J5" s="368"/>
      <c r="K5" s="368"/>
      <c r="L5" s="368"/>
      <c r="M5" s="368"/>
      <c r="N5" s="368"/>
      <c r="O5" s="368"/>
      <c r="P5" s="368"/>
      <c r="Q5" s="368"/>
      <c r="R5" s="368"/>
      <c r="S5" s="368"/>
    </row>
    <row r="6" spans="1:19" ht="21.75">
      <c r="A6" s="674" t="s">
        <v>97</v>
      </c>
      <c r="B6" s="385"/>
      <c r="C6" s="387"/>
      <c r="D6" s="385"/>
      <c r="E6" s="385"/>
      <c r="F6" s="368"/>
      <c r="G6" s="368"/>
      <c r="H6" s="368"/>
      <c r="I6" s="368"/>
      <c r="J6" s="368"/>
      <c r="K6" s="368"/>
      <c r="L6" s="368"/>
      <c r="M6" s="368"/>
      <c r="N6" s="368"/>
      <c r="O6" s="368"/>
      <c r="P6" s="368"/>
      <c r="Q6" s="368"/>
      <c r="R6" s="368"/>
      <c r="S6" s="368"/>
    </row>
    <row r="7" spans="1:19" ht="21.75">
      <c r="A7" s="675" t="s">
        <v>98</v>
      </c>
      <c r="B7" s="385"/>
      <c r="C7" s="387"/>
      <c r="D7" s="385"/>
      <c r="E7" s="385"/>
      <c r="F7" s="368"/>
      <c r="G7" s="368"/>
      <c r="H7" s="368"/>
      <c r="I7" s="368"/>
      <c r="J7" s="368"/>
      <c r="K7" s="368"/>
      <c r="L7" s="368"/>
      <c r="M7" s="368"/>
      <c r="N7" s="368"/>
      <c r="O7" s="368"/>
      <c r="P7" s="368"/>
      <c r="Q7" s="368"/>
      <c r="R7" s="368"/>
      <c r="S7" s="368"/>
    </row>
    <row r="8" spans="1:19" ht="21.75">
      <c r="A8" s="676" t="s">
        <v>99</v>
      </c>
      <c r="B8" s="388"/>
      <c r="C8" s="684">
        <v>546</v>
      </c>
      <c r="D8" s="702"/>
      <c r="E8" s="677">
        <v>425</v>
      </c>
      <c r="F8" s="368"/>
      <c r="G8" s="389"/>
      <c r="H8" s="368"/>
      <c r="I8" s="389"/>
      <c r="J8" s="368"/>
      <c r="K8" s="389"/>
      <c r="L8" s="368"/>
      <c r="M8" s="389"/>
      <c r="N8" s="368"/>
      <c r="O8" s="389"/>
      <c r="P8" s="368"/>
      <c r="Q8" s="389"/>
      <c r="R8" s="368"/>
      <c r="S8" s="389"/>
    </row>
    <row r="9" spans="1:19" ht="21.75">
      <c r="A9" s="676" t="s">
        <v>100</v>
      </c>
      <c r="B9" s="388"/>
      <c r="C9" s="684">
        <v>122</v>
      </c>
      <c r="D9" s="702"/>
      <c r="E9" s="677">
        <v>0</v>
      </c>
      <c r="F9" s="368"/>
      <c r="G9" s="389"/>
      <c r="H9" s="368"/>
      <c r="I9" s="389"/>
      <c r="J9" s="368"/>
      <c r="K9" s="389"/>
      <c r="L9" s="368"/>
      <c r="M9" s="389"/>
      <c r="N9" s="368"/>
      <c r="O9" s="389"/>
      <c r="P9" s="368"/>
      <c r="Q9" s="389"/>
      <c r="R9" s="368"/>
      <c r="S9" s="389"/>
    </row>
    <row r="10" spans="1:19" ht="21.75">
      <c r="A10" s="676" t="s">
        <v>101</v>
      </c>
      <c r="B10" s="388"/>
      <c r="C10" s="685">
        <v>2937</v>
      </c>
      <c r="D10" s="702"/>
      <c r="E10" s="678">
        <v>3006</v>
      </c>
      <c r="F10" s="368"/>
      <c r="G10" s="389"/>
      <c r="H10" s="368"/>
      <c r="I10" s="389"/>
      <c r="J10" s="368"/>
      <c r="K10" s="389"/>
      <c r="L10" s="368"/>
      <c r="M10" s="389"/>
      <c r="N10" s="368"/>
      <c r="O10" s="389"/>
      <c r="P10" s="368"/>
      <c r="Q10" s="389"/>
      <c r="R10" s="368"/>
      <c r="S10" s="389"/>
    </row>
    <row r="11" spans="1:19" ht="21.75">
      <c r="A11" s="676" t="s">
        <v>102</v>
      </c>
      <c r="B11" s="388"/>
      <c r="C11" s="684">
        <v>472</v>
      </c>
      <c r="D11" s="702"/>
      <c r="E11" s="677">
        <v>432</v>
      </c>
      <c r="F11" s="368"/>
      <c r="G11" s="389"/>
      <c r="H11" s="368"/>
      <c r="I11" s="389"/>
      <c r="J11" s="368"/>
      <c r="K11" s="389"/>
      <c r="L11" s="368"/>
      <c r="M11" s="389"/>
      <c r="N11" s="368"/>
      <c r="O11" s="389"/>
      <c r="P11" s="368"/>
      <c r="Q11" s="389"/>
      <c r="R11" s="368"/>
      <c r="S11" s="389"/>
    </row>
    <row r="12" spans="1:19" ht="21.75">
      <c r="A12" s="676" t="s">
        <v>103</v>
      </c>
      <c r="B12" s="388"/>
      <c r="C12" s="684">
        <v>978</v>
      </c>
      <c r="D12" s="702"/>
      <c r="E12" s="677">
        <v>987</v>
      </c>
      <c r="F12" s="368"/>
      <c r="G12" s="389"/>
      <c r="H12" s="368"/>
      <c r="I12" s="389"/>
      <c r="J12" s="368"/>
      <c r="K12" s="389"/>
      <c r="L12" s="368"/>
      <c r="M12" s="389"/>
      <c r="N12" s="368"/>
      <c r="O12" s="389"/>
      <c r="P12" s="368"/>
      <c r="Q12" s="389"/>
      <c r="R12" s="368"/>
      <c r="S12" s="389"/>
    </row>
    <row r="13" spans="1:19" ht="21.75">
      <c r="A13" s="676" t="s">
        <v>104</v>
      </c>
      <c r="B13" s="388"/>
      <c r="C13" s="684">
        <v>383</v>
      </c>
      <c r="D13" s="702"/>
      <c r="E13" s="677">
        <v>370</v>
      </c>
      <c r="F13" s="368"/>
      <c r="G13" s="389"/>
      <c r="H13" s="368"/>
      <c r="I13" s="389"/>
      <c r="J13" s="368"/>
      <c r="K13" s="389"/>
      <c r="L13" s="368"/>
      <c r="M13" s="389"/>
      <c r="N13" s="368"/>
      <c r="O13" s="389"/>
      <c r="P13" s="368"/>
      <c r="Q13" s="389"/>
      <c r="R13" s="368"/>
      <c r="S13" s="389"/>
    </row>
    <row r="14" spans="1:19" ht="21.75">
      <c r="A14" s="676" t="s">
        <v>105</v>
      </c>
      <c r="B14" s="388"/>
      <c r="C14" s="684">
        <v>350</v>
      </c>
      <c r="D14" s="702"/>
      <c r="E14" s="677">
        <v>244</v>
      </c>
      <c r="F14" s="368"/>
      <c r="G14" s="389"/>
      <c r="H14" s="368"/>
      <c r="I14" s="389"/>
      <c r="J14" s="368"/>
      <c r="K14" s="389"/>
      <c r="L14" s="368"/>
      <c r="M14" s="389"/>
      <c r="N14" s="368"/>
      <c r="O14" s="389"/>
      <c r="P14" s="368"/>
      <c r="Q14" s="389"/>
      <c r="R14" s="368"/>
      <c r="S14" s="389"/>
    </row>
    <row r="15" spans="1:19" s="85" customFormat="1" ht="20.25" customHeight="1">
      <c r="A15" s="676" t="s">
        <v>106</v>
      </c>
      <c r="B15" s="391"/>
      <c r="C15" s="699">
        <v>246</v>
      </c>
      <c r="D15" s="702"/>
      <c r="E15" s="695">
        <v>329</v>
      </c>
      <c r="F15" s="370"/>
      <c r="G15" s="392"/>
      <c r="H15" s="370"/>
      <c r="I15" s="392"/>
      <c r="J15" s="370"/>
      <c r="K15" s="392"/>
      <c r="L15" s="370"/>
      <c r="M15" s="392"/>
      <c r="N15" s="370"/>
      <c r="O15" s="392"/>
      <c r="P15" s="370"/>
      <c r="Q15" s="392"/>
      <c r="R15" s="370"/>
      <c r="S15" s="392"/>
    </row>
    <row r="16" spans="1:19" ht="21.75">
      <c r="A16" s="675" t="s">
        <v>107</v>
      </c>
      <c r="B16" s="388"/>
      <c r="C16" s="685">
        <v>6034</v>
      </c>
      <c r="D16" s="702"/>
      <c r="E16" s="678">
        <v>5793</v>
      </c>
      <c r="F16" s="368"/>
      <c r="G16" s="389"/>
      <c r="H16" s="368"/>
      <c r="I16" s="389"/>
      <c r="J16" s="368"/>
      <c r="K16" s="389"/>
      <c r="L16" s="368"/>
      <c r="M16" s="389"/>
      <c r="N16" s="368"/>
      <c r="O16" s="389"/>
      <c r="P16" s="368"/>
      <c r="Q16" s="389"/>
      <c r="R16" s="368"/>
      <c r="S16" s="389"/>
    </row>
    <row r="17" spans="1:19" ht="21.75">
      <c r="A17" s="675" t="s">
        <v>108</v>
      </c>
      <c r="B17" s="388"/>
      <c r="C17" s="684"/>
      <c r="D17" s="702"/>
      <c r="E17" s="677"/>
      <c r="F17" s="368"/>
      <c r="G17" s="389"/>
      <c r="H17" s="368"/>
      <c r="I17" s="389"/>
      <c r="J17" s="368"/>
      <c r="K17" s="389"/>
      <c r="L17" s="368"/>
      <c r="M17" s="389"/>
      <c r="N17" s="368"/>
      <c r="O17" s="389"/>
      <c r="P17" s="368"/>
      <c r="Q17" s="389"/>
      <c r="R17" s="368"/>
      <c r="S17" s="389"/>
    </row>
    <row r="18" spans="1:19" ht="21.75">
      <c r="A18" s="676" t="s">
        <v>103</v>
      </c>
      <c r="B18" s="388"/>
      <c r="C18" s="684">
        <v>477</v>
      </c>
      <c r="D18" s="702"/>
      <c r="E18" s="677">
        <v>506</v>
      </c>
      <c r="F18" s="368"/>
      <c r="G18" s="389"/>
      <c r="H18" s="368"/>
      <c r="I18" s="389"/>
      <c r="J18" s="368"/>
      <c r="K18" s="389"/>
      <c r="L18" s="368"/>
      <c r="M18" s="389"/>
      <c r="N18" s="368"/>
      <c r="O18" s="389"/>
      <c r="P18" s="368"/>
      <c r="Q18" s="389"/>
      <c r="R18" s="368"/>
      <c r="S18" s="389"/>
    </row>
    <row r="19" spans="1:19" ht="21.75">
      <c r="A19" s="676" t="s">
        <v>104</v>
      </c>
      <c r="B19" s="388"/>
      <c r="C19" s="684">
        <v>331</v>
      </c>
      <c r="D19" s="702"/>
      <c r="E19" s="677">
        <v>337</v>
      </c>
      <c r="F19" s="368"/>
      <c r="G19" s="389"/>
      <c r="H19" s="368"/>
      <c r="I19" s="389"/>
      <c r="J19" s="368"/>
      <c r="K19" s="389"/>
      <c r="L19" s="368"/>
      <c r="M19" s="389"/>
      <c r="N19" s="368"/>
      <c r="O19" s="389"/>
      <c r="P19" s="368"/>
      <c r="Q19" s="389"/>
      <c r="R19" s="368"/>
      <c r="S19" s="389"/>
    </row>
    <row r="20" spans="1:19" ht="21.75">
      <c r="A20" s="676" t="s">
        <v>109</v>
      </c>
      <c r="B20" s="388"/>
      <c r="C20" s="685">
        <v>27276</v>
      </c>
      <c r="D20" s="702"/>
      <c r="E20" s="678">
        <v>24844</v>
      </c>
      <c r="F20" s="368"/>
      <c r="G20" s="389"/>
      <c r="H20" s="368"/>
      <c r="I20" s="389"/>
      <c r="J20" s="368"/>
      <c r="K20" s="389"/>
      <c r="L20" s="368"/>
      <c r="M20" s="389"/>
      <c r="N20" s="368"/>
      <c r="O20" s="389"/>
      <c r="P20" s="368"/>
      <c r="Q20" s="389"/>
      <c r="R20" s="368"/>
      <c r="S20" s="389"/>
    </row>
    <row r="21" spans="1:19" ht="21.75">
      <c r="A21" s="676" t="s">
        <v>110</v>
      </c>
      <c r="B21" s="388"/>
      <c r="C21" s="685">
        <v>13269</v>
      </c>
      <c r="D21" s="702"/>
      <c r="E21" s="678">
        <v>13205</v>
      </c>
      <c r="F21" s="368"/>
      <c r="G21" s="389"/>
      <c r="H21" s="368"/>
      <c r="I21" s="389"/>
      <c r="J21" s="368"/>
      <c r="K21" s="389"/>
      <c r="L21" s="368"/>
      <c r="M21" s="389"/>
      <c r="N21" s="368"/>
      <c r="O21" s="389"/>
      <c r="P21" s="368"/>
      <c r="Q21" s="389"/>
      <c r="R21" s="368"/>
      <c r="S21" s="389"/>
    </row>
    <row r="22" spans="1:19" ht="21.75">
      <c r="A22" s="676" t="s">
        <v>111</v>
      </c>
      <c r="B22" s="388"/>
      <c r="C22" s="684">
        <v>129</v>
      </c>
      <c r="D22" s="702"/>
      <c r="E22" s="677">
        <v>112</v>
      </c>
      <c r="F22" s="368"/>
      <c r="G22" s="389"/>
      <c r="H22" s="368"/>
      <c r="I22" s="389"/>
      <c r="J22" s="368"/>
      <c r="K22" s="389"/>
      <c r="L22" s="368"/>
      <c r="M22" s="389"/>
      <c r="N22" s="368"/>
      <c r="O22" s="389"/>
      <c r="P22" s="368"/>
      <c r="Q22" s="389"/>
      <c r="R22" s="368"/>
      <c r="S22" s="389"/>
    </row>
    <row r="23" spans="1:19" ht="21.75">
      <c r="A23" s="676" t="s">
        <v>112</v>
      </c>
      <c r="B23" s="388"/>
      <c r="C23" s="684">
        <v>803</v>
      </c>
      <c r="D23" s="702"/>
      <c r="E23" s="677">
        <v>798</v>
      </c>
      <c r="F23" s="368"/>
      <c r="G23" s="389"/>
      <c r="H23" s="368"/>
      <c r="I23" s="389"/>
      <c r="J23" s="368"/>
      <c r="K23" s="389"/>
      <c r="L23" s="368"/>
      <c r="M23" s="389"/>
      <c r="N23" s="368"/>
      <c r="O23" s="389"/>
      <c r="P23" s="368"/>
      <c r="Q23" s="389"/>
      <c r="R23" s="368"/>
      <c r="S23" s="389"/>
    </row>
    <row r="24" spans="1:19" ht="21.75">
      <c r="A24" s="676" t="s">
        <v>113</v>
      </c>
      <c r="B24" s="388"/>
      <c r="C24" s="684">
        <v>864</v>
      </c>
      <c r="D24" s="702"/>
      <c r="E24" s="677">
        <v>847</v>
      </c>
      <c r="F24" s="368"/>
      <c r="G24" s="389"/>
      <c r="H24" s="368"/>
      <c r="I24" s="389"/>
      <c r="J24" s="368"/>
      <c r="K24" s="389"/>
      <c r="L24" s="368"/>
      <c r="M24" s="389"/>
      <c r="N24" s="368"/>
      <c r="O24" s="389"/>
      <c r="P24" s="368"/>
      <c r="Q24" s="389"/>
      <c r="R24" s="368"/>
      <c r="S24" s="389"/>
    </row>
    <row r="25" spans="1:19" ht="21.75">
      <c r="A25" s="676" t="s">
        <v>8</v>
      </c>
      <c r="B25" s="388"/>
      <c r="C25" s="685">
        <v>10657</v>
      </c>
      <c r="D25" s="702"/>
      <c r="E25" s="678">
        <v>10658</v>
      </c>
      <c r="F25" s="368"/>
      <c r="G25" s="389"/>
      <c r="H25" s="368"/>
      <c r="I25" s="389"/>
      <c r="J25" s="368"/>
      <c r="K25" s="389"/>
      <c r="L25" s="368"/>
      <c r="M25" s="389"/>
      <c r="N25" s="368"/>
      <c r="O25" s="389"/>
      <c r="P25" s="368"/>
      <c r="Q25" s="389"/>
      <c r="R25" s="368"/>
      <c r="S25" s="389"/>
    </row>
    <row r="26" spans="1:19" ht="21.75">
      <c r="A26" s="675" t="s">
        <v>114</v>
      </c>
      <c r="B26" s="388"/>
      <c r="C26" s="700">
        <v>53806</v>
      </c>
      <c r="D26" s="702"/>
      <c r="E26" s="701">
        <v>51307</v>
      </c>
      <c r="F26" s="368"/>
      <c r="G26" s="389"/>
      <c r="H26" s="368"/>
      <c r="I26" s="389"/>
      <c r="J26" s="368"/>
      <c r="K26" s="389"/>
      <c r="L26" s="368"/>
      <c r="M26" s="389"/>
      <c r="N26" s="368"/>
      <c r="O26" s="389"/>
      <c r="P26" s="368"/>
      <c r="Q26" s="389"/>
      <c r="R26" s="368"/>
      <c r="S26" s="389"/>
    </row>
    <row r="27" spans="1:19" ht="22.5" thickBot="1">
      <c r="A27" s="679" t="s">
        <v>115</v>
      </c>
      <c r="B27" s="393"/>
      <c r="C27" s="686">
        <v>59840</v>
      </c>
      <c r="D27" s="702"/>
      <c r="E27" s="687">
        <v>57100</v>
      </c>
      <c r="F27" s="368"/>
      <c r="G27" s="389"/>
      <c r="H27" s="368"/>
      <c r="I27" s="389"/>
      <c r="J27" s="368"/>
      <c r="K27" s="389"/>
      <c r="L27" s="368"/>
      <c r="M27" s="389"/>
      <c r="N27" s="368"/>
      <c r="O27" s="389"/>
      <c r="P27" s="368"/>
      <c r="Q27" s="389"/>
      <c r="R27" s="368"/>
      <c r="S27" s="389"/>
    </row>
    <row r="28" spans="1:19" ht="21.75">
      <c r="A28" s="680" t="s">
        <v>116</v>
      </c>
      <c r="B28" s="388"/>
      <c r="C28" s="684"/>
      <c r="D28" s="702"/>
      <c r="E28" s="677"/>
      <c r="F28" s="368"/>
      <c r="G28" s="389"/>
      <c r="H28" s="368"/>
      <c r="I28" s="389"/>
      <c r="J28" s="368"/>
      <c r="K28" s="389"/>
      <c r="L28" s="368"/>
      <c r="M28" s="389"/>
      <c r="N28" s="368"/>
      <c r="O28" s="389"/>
      <c r="P28" s="368"/>
      <c r="Q28" s="389"/>
      <c r="R28" s="368"/>
      <c r="S28" s="389"/>
    </row>
    <row r="29" spans="1:19" ht="21.75">
      <c r="A29" s="681" t="s">
        <v>117</v>
      </c>
      <c r="B29" s="388"/>
      <c r="C29" s="684"/>
      <c r="D29" s="702"/>
      <c r="E29" s="677"/>
      <c r="F29" s="368"/>
      <c r="G29" s="389"/>
      <c r="H29" s="368"/>
      <c r="I29" s="389"/>
      <c r="J29" s="368"/>
      <c r="K29" s="389"/>
      <c r="L29" s="368"/>
      <c r="M29" s="389"/>
      <c r="N29" s="368"/>
      <c r="O29" s="389"/>
      <c r="P29" s="368"/>
      <c r="Q29" s="389"/>
      <c r="R29" s="368"/>
      <c r="S29" s="389"/>
    </row>
    <row r="30" spans="1:19" ht="21.75">
      <c r="A30" s="676" t="s">
        <v>118</v>
      </c>
      <c r="B30" s="390"/>
      <c r="C30" s="685">
        <v>3610</v>
      </c>
      <c r="D30" s="702"/>
      <c r="E30" s="678">
        <v>3941</v>
      </c>
      <c r="F30" s="368"/>
      <c r="G30" s="389"/>
      <c r="H30" s="368"/>
      <c r="I30" s="389"/>
      <c r="J30" s="368"/>
      <c r="K30" s="389"/>
      <c r="L30" s="368"/>
      <c r="M30" s="389"/>
      <c r="N30" s="368"/>
      <c r="O30" s="389"/>
      <c r="P30" s="368"/>
      <c r="Q30" s="389"/>
      <c r="R30" s="368"/>
      <c r="S30" s="389"/>
    </row>
    <row r="31" spans="1:19" ht="21.75">
      <c r="A31" s="676" t="s">
        <v>119</v>
      </c>
      <c r="B31" s="390"/>
      <c r="C31" s="684">
        <v>733</v>
      </c>
      <c r="D31" s="702"/>
      <c r="E31" s="677">
        <v>703</v>
      </c>
      <c r="F31" s="368"/>
      <c r="G31" s="389"/>
      <c r="H31" s="368"/>
      <c r="I31" s="389"/>
      <c r="J31" s="368"/>
      <c r="K31" s="389"/>
      <c r="L31" s="368"/>
      <c r="M31" s="389"/>
      <c r="N31" s="368"/>
      <c r="O31" s="389"/>
      <c r="P31" s="368"/>
      <c r="Q31" s="389"/>
      <c r="R31" s="368"/>
      <c r="S31" s="389"/>
    </row>
    <row r="32" spans="1:19" ht="21.75">
      <c r="A32" s="676" t="s">
        <v>120</v>
      </c>
      <c r="B32" s="388"/>
      <c r="C32" s="684">
        <v>203</v>
      </c>
      <c r="D32" s="702"/>
      <c r="E32" s="677">
        <v>196</v>
      </c>
      <c r="F32" s="368"/>
      <c r="G32" s="389"/>
      <c r="H32" s="368"/>
      <c r="I32" s="389"/>
      <c r="J32" s="368"/>
      <c r="K32" s="389"/>
      <c r="L32" s="368"/>
      <c r="M32" s="389"/>
      <c r="N32" s="368"/>
      <c r="O32" s="389"/>
      <c r="P32" s="368"/>
      <c r="Q32" s="389"/>
      <c r="R32" s="368"/>
      <c r="S32" s="389"/>
    </row>
    <row r="33" spans="1:19" ht="21.75">
      <c r="A33" s="676" t="s">
        <v>121</v>
      </c>
      <c r="B33" s="388"/>
      <c r="C33" s="684">
        <v>735</v>
      </c>
      <c r="D33" s="702"/>
      <c r="E33" s="677">
        <v>691</v>
      </c>
      <c r="F33" s="368"/>
      <c r="G33" s="389"/>
      <c r="H33" s="368"/>
      <c r="I33" s="389"/>
      <c r="J33" s="368"/>
      <c r="K33" s="389"/>
      <c r="L33" s="368"/>
      <c r="M33" s="389"/>
      <c r="N33" s="368"/>
      <c r="O33" s="389"/>
      <c r="P33" s="368"/>
      <c r="Q33" s="389"/>
      <c r="R33" s="368"/>
      <c r="S33" s="389"/>
    </row>
    <row r="34" spans="1:19" ht="21.75">
      <c r="A34" s="676" t="s">
        <v>122</v>
      </c>
      <c r="B34" s="388"/>
      <c r="C34" s="684">
        <v>218</v>
      </c>
      <c r="D34" s="702"/>
      <c r="E34" s="677">
        <v>253</v>
      </c>
      <c r="F34" s="368"/>
      <c r="G34" s="389"/>
      <c r="H34" s="368"/>
      <c r="I34" s="389"/>
      <c r="J34" s="368"/>
      <c r="K34" s="389"/>
      <c r="L34" s="368"/>
      <c r="M34" s="389"/>
      <c r="N34" s="368"/>
      <c r="O34" s="389"/>
      <c r="P34" s="368"/>
      <c r="Q34" s="389"/>
      <c r="R34" s="368"/>
      <c r="S34" s="389"/>
    </row>
    <row r="35" spans="1:19" ht="21.75">
      <c r="A35" s="676" t="s">
        <v>123</v>
      </c>
      <c r="B35" s="388"/>
      <c r="C35" s="694">
        <v>5485</v>
      </c>
      <c r="D35" s="702"/>
      <c r="E35" s="696">
        <v>4645</v>
      </c>
      <c r="F35" s="368"/>
      <c r="G35" s="389"/>
      <c r="H35" s="368"/>
      <c r="I35" s="389"/>
      <c r="J35" s="368"/>
      <c r="K35" s="389"/>
      <c r="L35" s="368"/>
      <c r="M35" s="389"/>
      <c r="N35" s="368"/>
      <c r="O35" s="389"/>
      <c r="P35" s="368"/>
      <c r="Q35" s="389"/>
      <c r="R35" s="368"/>
      <c r="S35" s="389"/>
    </row>
    <row r="36" spans="1:19" ht="21.75">
      <c r="A36" s="675" t="s">
        <v>124</v>
      </c>
      <c r="B36" s="394"/>
      <c r="C36" s="685">
        <v>10984</v>
      </c>
      <c r="D36" s="703"/>
      <c r="E36" s="678">
        <v>10429</v>
      </c>
      <c r="F36" s="395"/>
      <c r="G36" s="389"/>
      <c r="H36" s="368"/>
      <c r="I36" s="389"/>
      <c r="J36" s="368"/>
      <c r="K36" s="389"/>
      <c r="L36" s="368"/>
      <c r="M36" s="389"/>
      <c r="N36" s="368"/>
      <c r="O36" s="389"/>
      <c r="P36" s="368"/>
      <c r="Q36" s="389"/>
      <c r="R36" s="368"/>
      <c r="S36" s="389"/>
    </row>
    <row r="37" spans="1:19" ht="21.75">
      <c r="A37" s="675" t="s">
        <v>125</v>
      </c>
      <c r="B37" s="396"/>
      <c r="C37" s="684"/>
      <c r="D37" s="703"/>
      <c r="E37" s="677"/>
      <c r="F37" s="395"/>
      <c r="G37" s="389"/>
      <c r="H37" s="368"/>
      <c r="I37" s="389"/>
      <c r="J37" s="368"/>
      <c r="K37" s="389"/>
      <c r="L37" s="368"/>
      <c r="M37" s="389"/>
      <c r="N37" s="368"/>
      <c r="O37" s="389"/>
      <c r="P37" s="368"/>
      <c r="Q37" s="389"/>
      <c r="R37" s="368"/>
      <c r="S37" s="389"/>
    </row>
    <row r="38" spans="1:19" ht="21.75">
      <c r="A38" s="676" t="s">
        <v>119</v>
      </c>
      <c r="B38" s="396"/>
      <c r="C38" s="684">
        <v>204</v>
      </c>
      <c r="D38" s="703"/>
      <c r="E38" s="677">
        <v>196</v>
      </c>
      <c r="F38" s="395"/>
      <c r="G38" s="389"/>
      <c r="H38" s="368"/>
      <c r="I38" s="389"/>
      <c r="J38" s="368"/>
      <c r="K38" s="389"/>
      <c r="L38" s="368"/>
      <c r="M38" s="389"/>
      <c r="N38" s="368"/>
      <c r="O38" s="389"/>
      <c r="P38" s="368"/>
      <c r="Q38" s="389"/>
      <c r="R38" s="368"/>
      <c r="S38" s="389"/>
    </row>
    <row r="39" spans="1:19" ht="21.75">
      <c r="A39" s="676" t="s">
        <v>126</v>
      </c>
      <c r="B39" s="396"/>
      <c r="C39" s="685">
        <v>22016</v>
      </c>
      <c r="D39" s="703"/>
      <c r="E39" s="678">
        <v>19760</v>
      </c>
      <c r="F39" s="395"/>
      <c r="G39" s="389"/>
      <c r="H39" s="368"/>
      <c r="I39" s="389"/>
      <c r="J39" s="368"/>
      <c r="K39" s="389"/>
      <c r="L39" s="368"/>
      <c r="M39" s="389"/>
      <c r="N39" s="368"/>
      <c r="O39" s="389"/>
      <c r="P39" s="368"/>
      <c r="Q39" s="389"/>
      <c r="R39" s="368"/>
      <c r="S39" s="389"/>
    </row>
    <row r="40" spans="1:19" ht="21.75">
      <c r="A40" s="676" t="s">
        <v>127</v>
      </c>
      <c r="B40" s="396"/>
      <c r="C40" s="685">
        <v>3159</v>
      </c>
      <c r="D40" s="703"/>
      <c r="E40" s="678">
        <v>3163</v>
      </c>
      <c r="F40" s="395"/>
      <c r="G40" s="389"/>
      <c r="H40" s="368"/>
      <c r="I40" s="389"/>
      <c r="J40" s="368"/>
      <c r="K40" s="389"/>
      <c r="L40" s="368"/>
      <c r="M40" s="389"/>
      <c r="N40" s="368"/>
      <c r="O40" s="389"/>
      <c r="P40" s="368"/>
      <c r="Q40" s="389"/>
      <c r="R40" s="368"/>
      <c r="S40" s="389"/>
    </row>
    <row r="41" spans="1:19" ht="21.75">
      <c r="A41" s="676" t="s">
        <v>128</v>
      </c>
      <c r="B41" s="388"/>
      <c r="C41" s="685">
        <v>1998</v>
      </c>
      <c r="D41" s="702"/>
      <c r="E41" s="678">
        <v>1866</v>
      </c>
      <c r="F41" s="395"/>
      <c r="G41" s="389"/>
      <c r="H41" s="368"/>
      <c r="I41" s="389"/>
      <c r="J41" s="368"/>
      <c r="K41" s="389"/>
      <c r="L41" s="368"/>
      <c r="M41" s="389"/>
      <c r="N41" s="368"/>
      <c r="O41" s="389"/>
      <c r="P41" s="368"/>
      <c r="Q41" s="389"/>
      <c r="R41" s="368"/>
      <c r="S41" s="389"/>
    </row>
    <row r="42" spans="1:19" ht="21.75">
      <c r="A42" s="676" t="s">
        <v>129</v>
      </c>
      <c r="B42" s="388"/>
      <c r="C42" s="699">
        <v>941</v>
      </c>
      <c r="D42" s="702"/>
      <c r="E42" s="695">
        <v>997</v>
      </c>
      <c r="F42" s="395"/>
      <c r="G42" s="389"/>
      <c r="H42" s="368"/>
      <c r="I42" s="389"/>
      <c r="J42" s="368"/>
      <c r="K42" s="389"/>
      <c r="L42" s="368"/>
      <c r="M42" s="389"/>
      <c r="N42" s="368"/>
      <c r="O42" s="389"/>
      <c r="P42" s="368"/>
      <c r="Q42" s="389"/>
      <c r="R42" s="368"/>
      <c r="S42" s="389"/>
    </row>
    <row r="43" spans="1:19" ht="21.75">
      <c r="A43" s="675" t="s">
        <v>130</v>
      </c>
      <c r="B43" s="388"/>
      <c r="C43" s="685">
        <v>28318</v>
      </c>
      <c r="D43" s="702"/>
      <c r="E43" s="678">
        <v>25982</v>
      </c>
      <c r="F43" s="395"/>
      <c r="G43" s="389"/>
      <c r="H43" s="368"/>
      <c r="I43" s="389"/>
      <c r="J43" s="368"/>
      <c r="K43" s="389"/>
      <c r="L43" s="368"/>
      <c r="M43" s="389"/>
      <c r="N43" s="368"/>
      <c r="O43" s="389"/>
      <c r="P43" s="368"/>
      <c r="Q43" s="389"/>
      <c r="R43" s="368"/>
      <c r="S43" s="389"/>
    </row>
    <row r="44" spans="1:19" ht="21.75">
      <c r="A44" s="675" t="s">
        <v>131</v>
      </c>
      <c r="B44" s="388"/>
      <c r="C44" s="697">
        <v>39302</v>
      </c>
      <c r="D44" s="702"/>
      <c r="E44" s="698">
        <v>36411</v>
      </c>
      <c r="F44" s="395"/>
      <c r="G44" s="389"/>
      <c r="H44" s="368"/>
      <c r="I44" s="389"/>
      <c r="J44" s="368"/>
      <c r="K44" s="389"/>
      <c r="L44" s="368"/>
      <c r="M44" s="389"/>
      <c r="N44" s="368"/>
      <c r="O44" s="389"/>
      <c r="P44" s="368"/>
      <c r="Q44" s="389"/>
      <c r="R44" s="368"/>
      <c r="S44" s="389"/>
    </row>
    <row r="45" spans="1:19" ht="21.75">
      <c r="A45" s="386" t="s">
        <v>7</v>
      </c>
      <c r="B45" s="388"/>
      <c r="C45" s="684"/>
      <c r="D45" s="702"/>
      <c r="E45" s="677"/>
      <c r="F45" s="395"/>
      <c r="G45" s="389"/>
      <c r="H45" s="368"/>
      <c r="I45" s="389"/>
      <c r="J45" s="368"/>
      <c r="K45" s="389"/>
      <c r="L45" s="368"/>
      <c r="M45" s="389"/>
      <c r="N45" s="368"/>
      <c r="O45" s="389"/>
      <c r="P45" s="368"/>
      <c r="Q45" s="389"/>
      <c r="R45" s="368"/>
      <c r="S45" s="389"/>
    </row>
    <row r="46" spans="1:19" ht="21.75">
      <c r="A46" s="680" t="s">
        <v>132</v>
      </c>
      <c r="B46" s="388"/>
      <c r="C46" s="684"/>
      <c r="D46" s="702"/>
      <c r="E46" s="677"/>
      <c r="F46" s="368"/>
      <c r="G46" s="389"/>
      <c r="H46" s="368"/>
      <c r="I46" s="389"/>
      <c r="J46" s="368"/>
      <c r="K46" s="389"/>
      <c r="L46" s="368"/>
      <c r="M46" s="389"/>
      <c r="N46" s="368"/>
      <c r="O46" s="389"/>
      <c r="P46" s="368"/>
      <c r="Q46" s="389"/>
      <c r="R46" s="368"/>
      <c r="S46" s="389"/>
    </row>
    <row r="47" spans="1:19" ht="21.75">
      <c r="A47" s="675" t="s">
        <v>133</v>
      </c>
      <c r="B47" s="388"/>
      <c r="C47" s="684"/>
      <c r="D47" s="702"/>
      <c r="E47" s="677"/>
      <c r="F47" s="368"/>
      <c r="G47" s="389"/>
      <c r="H47" s="368"/>
      <c r="I47" s="389"/>
      <c r="J47" s="368"/>
      <c r="K47" s="389"/>
      <c r="L47" s="368"/>
      <c r="M47" s="389"/>
      <c r="N47" s="368"/>
      <c r="O47" s="389"/>
      <c r="P47" s="368"/>
      <c r="Q47" s="389"/>
      <c r="R47" s="368"/>
      <c r="S47" s="389"/>
    </row>
    <row r="48" spans="1:19" ht="21.75">
      <c r="A48" s="676" t="s">
        <v>134</v>
      </c>
      <c r="B48" s="388"/>
      <c r="C48" s="685">
        <v>4004</v>
      </c>
      <c r="D48" s="702"/>
      <c r="E48" s="678">
        <v>4004</v>
      </c>
      <c r="F48" s="368"/>
      <c r="G48" s="389"/>
      <c r="H48" s="368"/>
      <c r="I48" s="389"/>
      <c r="J48" s="368"/>
      <c r="K48" s="389"/>
      <c r="L48" s="368"/>
      <c r="M48" s="389"/>
      <c r="N48" s="368"/>
      <c r="O48" s="389"/>
      <c r="P48" s="368"/>
      <c r="Q48" s="389"/>
      <c r="R48" s="368"/>
      <c r="S48" s="389"/>
    </row>
    <row r="49" spans="1:19" ht="21.75">
      <c r="A49" s="676" t="s">
        <v>135</v>
      </c>
      <c r="B49" s="388"/>
      <c r="C49" s="685">
        <v>20067</v>
      </c>
      <c r="D49" s="702"/>
      <c r="E49" s="678">
        <v>20036</v>
      </c>
      <c r="F49" s="368"/>
      <c r="G49" s="389"/>
      <c r="H49" s="368"/>
      <c r="I49" s="389"/>
      <c r="J49" s="368"/>
      <c r="K49" s="389"/>
      <c r="L49" s="368"/>
      <c r="M49" s="389"/>
      <c r="N49" s="368"/>
      <c r="O49" s="389"/>
      <c r="P49" s="368"/>
      <c r="Q49" s="389"/>
      <c r="R49" s="368"/>
      <c r="S49" s="389"/>
    </row>
    <row r="50" spans="1:19" ht="21.75">
      <c r="A50" s="676" t="s">
        <v>136</v>
      </c>
      <c r="B50" s="388"/>
      <c r="C50" s="685">
        <v>1153</v>
      </c>
      <c r="D50" s="702"/>
      <c r="E50" s="678">
        <v>1170</v>
      </c>
      <c r="F50" s="368"/>
      <c r="G50" s="368"/>
      <c r="H50" s="368"/>
      <c r="I50" s="368"/>
      <c r="J50" s="368"/>
      <c r="K50" s="368"/>
      <c r="L50" s="368"/>
      <c r="M50" s="368"/>
      <c r="N50" s="368"/>
      <c r="O50" s="368"/>
      <c r="P50" s="368"/>
      <c r="Q50" s="368"/>
      <c r="R50" s="368"/>
      <c r="S50" s="368"/>
    </row>
    <row r="51" spans="1:19" ht="21.75">
      <c r="A51" s="676" t="s">
        <v>137</v>
      </c>
      <c r="B51" s="388"/>
      <c r="C51" s="684">
        <v>20</v>
      </c>
      <c r="D51" s="702"/>
      <c r="E51" s="677">
        <v>90</v>
      </c>
      <c r="F51" s="368"/>
      <c r="G51" s="368"/>
      <c r="H51" s="368"/>
      <c r="I51" s="368"/>
      <c r="J51" s="368"/>
      <c r="K51" s="368"/>
      <c r="L51" s="368"/>
      <c r="M51" s="368"/>
      <c r="N51" s="368"/>
      <c r="O51" s="368"/>
      <c r="P51" s="368"/>
      <c r="Q51" s="368"/>
      <c r="R51" s="368"/>
      <c r="S51" s="368"/>
    </row>
    <row r="52" spans="1:19" ht="21.75">
      <c r="A52" s="676" t="s">
        <v>138</v>
      </c>
      <c r="B52" s="388"/>
      <c r="C52" s="694">
        <v>-5015</v>
      </c>
      <c r="D52" s="702"/>
      <c r="E52" s="696">
        <v>-4937</v>
      </c>
      <c r="G52" s="368"/>
      <c r="H52" s="368"/>
      <c r="I52" s="368"/>
      <c r="J52" s="368"/>
      <c r="K52" s="368"/>
      <c r="L52" s="368"/>
      <c r="M52" s="368"/>
      <c r="N52" s="368"/>
      <c r="O52" s="368"/>
      <c r="P52" s="368"/>
      <c r="Q52" s="368"/>
      <c r="R52" s="368"/>
      <c r="S52" s="368"/>
    </row>
    <row r="53" spans="1:19" ht="21.75">
      <c r="A53" s="675" t="s">
        <v>139</v>
      </c>
      <c r="B53" s="388"/>
      <c r="C53" s="685">
        <v>20229</v>
      </c>
      <c r="D53" s="702"/>
      <c r="E53" s="678">
        <v>20363</v>
      </c>
      <c r="F53" s="368"/>
      <c r="G53" s="368"/>
      <c r="H53" s="368"/>
      <c r="I53" s="368"/>
      <c r="J53" s="368"/>
      <c r="K53" s="368"/>
      <c r="L53" s="368"/>
      <c r="M53" s="368"/>
      <c r="N53" s="368"/>
      <c r="O53" s="368"/>
      <c r="P53" s="368"/>
      <c r="Q53" s="368"/>
      <c r="R53" s="368"/>
      <c r="S53" s="368"/>
    </row>
    <row r="54" spans="1:19" ht="21.75">
      <c r="A54" s="675" t="s">
        <v>140</v>
      </c>
      <c r="B54" s="388"/>
      <c r="C54" s="693">
        <v>309</v>
      </c>
      <c r="D54" s="702"/>
      <c r="E54" s="691">
        <v>326</v>
      </c>
      <c r="F54" s="368"/>
      <c r="G54" s="368"/>
      <c r="H54" s="368"/>
      <c r="I54" s="368"/>
      <c r="J54" s="368"/>
      <c r="K54" s="368"/>
      <c r="L54" s="368"/>
      <c r="M54" s="368"/>
      <c r="N54" s="368"/>
      <c r="O54" s="368"/>
      <c r="P54" s="368"/>
      <c r="Q54" s="368"/>
      <c r="R54" s="368"/>
      <c r="S54" s="368"/>
    </row>
    <row r="55" spans="1:19" ht="21.75">
      <c r="A55" s="682" t="s">
        <v>141</v>
      </c>
      <c r="B55" s="397"/>
      <c r="C55" s="690">
        <v>20538</v>
      </c>
      <c r="D55" s="702"/>
      <c r="E55" s="692">
        <v>20689</v>
      </c>
      <c r="F55" s="368"/>
      <c r="G55" s="368"/>
      <c r="H55" s="368"/>
      <c r="I55" s="368"/>
      <c r="J55" s="368"/>
      <c r="K55" s="368"/>
      <c r="L55" s="368"/>
      <c r="M55" s="368"/>
      <c r="N55" s="368"/>
      <c r="O55" s="368"/>
      <c r="P55" s="368"/>
      <c r="Q55" s="368"/>
      <c r="R55" s="368"/>
      <c r="S55" s="368"/>
    </row>
    <row r="56" spans="1:19" ht="22.5" thickBot="1">
      <c r="A56" s="679" t="s">
        <v>142</v>
      </c>
      <c r="B56" s="398"/>
      <c r="C56" s="685">
        <v>59840</v>
      </c>
      <c r="D56" s="702"/>
      <c r="E56" s="678">
        <v>57100</v>
      </c>
      <c r="F56" s="368"/>
      <c r="G56" s="368"/>
      <c r="H56" s="368"/>
      <c r="I56" s="368"/>
      <c r="J56" s="368"/>
      <c r="K56" s="368"/>
      <c r="L56" s="368"/>
      <c r="M56" s="368"/>
      <c r="N56" s="368"/>
      <c r="O56" s="368"/>
      <c r="P56" s="368"/>
      <c r="Q56" s="368"/>
      <c r="R56" s="368"/>
      <c r="S56" s="368"/>
    </row>
    <row r="57" spans="1:19" ht="22.5" thickBot="1">
      <c r="A57" s="679" t="s">
        <v>143</v>
      </c>
      <c r="B57" s="398"/>
      <c r="C57" s="688">
        <v>898.8</v>
      </c>
      <c r="D57" s="702"/>
      <c r="E57" s="689">
        <v>898.2</v>
      </c>
      <c r="F57" s="368"/>
      <c r="G57" s="368"/>
      <c r="H57" s="368"/>
      <c r="I57" s="368"/>
      <c r="J57" s="368"/>
      <c r="K57" s="368"/>
      <c r="L57" s="368"/>
      <c r="M57" s="368"/>
      <c r="N57" s="368"/>
      <c r="O57" s="368"/>
      <c r="P57" s="368"/>
      <c r="Q57" s="368"/>
      <c r="R57" s="368"/>
      <c r="S57" s="368"/>
    </row>
    <row r="58" spans="1:19" ht="31.5" customHeight="1">
      <c r="A58" s="399"/>
      <c r="B58" s="368"/>
      <c r="C58" s="370"/>
      <c r="D58" s="368"/>
      <c r="E58" s="400"/>
      <c r="F58" s="368"/>
      <c r="G58" s="368"/>
      <c r="H58" s="368"/>
      <c r="I58" s="368"/>
      <c r="J58" s="368"/>
      <c r="K58" s="368"/>
      <c r="L58" s="368"/>
      <c r="M58" s="368"/>
      <c r="N58" s="368"/>
      <c r="O58" s="368"/>
      <c r="P58" s="368"/>
      <c r="Q58" s="368"/>
      <c r="R58" s="368"/>
      <c r="S58" s="368"/>
    </row>
  </sheetData>
  <sheetProtection/>
  <printOptions horizontalCentered="1"/>
  <pageMargins left="0.35433070866141736" right="0.35433070866141736" top="0.4724409448818898" bottom="0.3937007874015748" header="0.31496062992125984" footer="0.31496062992125984"/>
  <pageSetup firstPageNumber="2" useFirstPageNumber="1" fitToWidth="0" fitToHeight="1" horizontalDpi="600" verticalDpi="600" orientation="landscape" scale="44" r:id="rId2"/>
  <headerFooter scaleWithDoc="0" alignWithMargins="0">
    <oddFooter>&amp;R&amp;"Helvetica,Normal"&amp;7BCE Information financière supplémentaire – Premier trimestre de 2019 Page 11</oddFooter>
  </headerFooter>
  <customProperties>
    <customPr name="EpmWorksheetKeyString_GUID" r:id="rId3"/>
    <customPr name="FPMExcelClientCellBasedFunctionStatus" r:id="rId4"/>
    <customPr name="FPMExcelClientRefreshTime" r:id="rId5"/>
  </customProperties>
  <drawing r:id="rId1"/>
</worksheet>
</file>

<file path=xl/worksheets/sheet13.xml><?xml version="1.0" encoding="utf-8"?>
<worksheet xmlns="http://schemas.openxmlformats.org/spreadsheetml/2006/main" xmlns:r="http://schemas.openxmlformats.org/officeDocument/2006/relationships">
  <sheetPr codeName="Sheet3"/>
  <dimension ref="A1:G158"/>
  <sheetViews>
    <sheetView showGridLines="0" view="pageBreakPreview" zoomScaleNormal="70" zoomScaleSheetLayoutView="100" zoomScalePageLayoutView="0" workbookViewId="0" topLeftCell="A1">
      <selection activeCell="B58" sqref="B58"/>
    </sheetView>
  </sheetViews>
  <sheetFormatPr defaultColWidth="11.421875" defaultRowHeight="12.75"/>
  <cols>
    <col min="1" max="1" width="143.8515625" style="81" customWidth="1"/>
    <col min="2" max="2" width="15.7109375" style="110" customWidth="1"/>
    <col min="3" max="3" width="1.8515625" style="110" customWidth="1"/>
    <col min="4" max="4" width="15.7109375" style="110" customWidth="1"/>
    <col min="5" max="5" width="1.7109375" style="110" customWidth="1"/>
    <col min="6" max="6" width="15.7109375" style="110" customWidth="1"/>
    <col min="7" max="7" width="1.7109375" style="110" customWidth="1"/>
    <col min="8" max="16384" width="9.140625" style="81" customWidth="1"/>
  </cols>
  <sheetData>
    <row r="1" spans="1:7" ht="23.25">
      <c r="A1" s="373"/>
      <c r="B1" s="372"/>
      <c r="C1" s="369"/>
      <c r="D1" s="369"/>
      <c r="E1" s="369"/>
      <c r="F1" s="206" t="s">
        <v>296</v>
      </c>
      <c r="G1" s="169"/>
    </row>
    <row r="2" spans="1:7" ht="20.25">
      <c r="A2" s="373"/>
      <c r="B2" s="372"/>
      <c r="C2" s="369"/>
      <c r="D2" s="369"/>
      <c r="E2" s="369"/>
      <c r="F2" s="206" t="s">
        <v>301</v>
      </c>
      <c r="G2" s="169"/>
    </row>
    <row r="3" spans="1:7" ht="24.75" customHeight="1" thickBot="1">
      <c r="A3" s="227"/>
      <c r="B3" s="169"/>
      <c r="C3" s="169"/>
      <c r="D3" s="169"/>
      <c r="E3" s="169"/>
      <c r="F3" s="169"/>
      <c r="G3" s="169"/>
    </row>
    <row r="4" spans="1:7" ht="21" customHeight="1" thickTop="1">
      <c r="A4" s="184"/>
      <c r="B4" s="83" t="s">
        <v>92</v>
      </c>
      <c r="C4" s="192"/>
      <c r="D4" s="82" t="s">
        <v>92</v>
      </c>
      <c r="E4" s="184"/>
      <c r="F4" s="77" t="s">
        <v>84</v>
      </c>
      <c r="G4" s="192"/>
    </row>
    <row r="5" spans="1:7" ht="17.25" thickBot="1">
      <c r="A5" s="177" t="s">
        <v>43</v>
      </c>
      <c r="B5" s="84" t="s">
        <v>94</v>
      </c>
      <c r="C5" s="312"/>
      <c r="D5" s="78" t="s">
        <v>93</v>
      </c>
      <c r="E5" s="175"/>
      <c r="F5" s="78" t="s">
        <v>85</v>
      </c>
      <c r="G5" s="192"/>
    </row>
    <row r="6" spans="1:7" ht="6.75" customHeight="1">
      <c r="A6" s="169"/>
      <c r="B6" s="401"/>
      <c r="C6" s="184"/>
      <c r="D6" s="184"/>
      <c r="E6" s="165"/>
      <c r="F6" s="165"/>
      <c r="G6" s="169"/>
    </row>
    <row r="7" spans="1:7" ht="15.75" customHeight="1">
      <c r="A7" s="76" t="s">
        <v>44</v>
      </c>
      <c r="B7" s="416">
        <v>791</v>
      </c>
      <c r="C7" s="193">
        <v>1837</v>
      </c>
      <c r="D7" s="194">
        <v>709</v>
      </c>
      <c r="E7" s="435"/>
      <c r="F7" s="194">
        <v>82</v>
      </c>
      <c r="G7" s="221"/>
    </row>
    <row r="8" spans="1:7" ht="15.75" customHeight="1">
      <c r="A8" s="68" t="s">
        <v>83</v>
      </c>
      <c r="B8" s="416"/>
      <c r="C8" s="194"/>
      <c r="D8" s="194"/>
      <c r="E8" s="435"/>
      <c r="F8" s="194"/>
      <c r="G8" s="221"/>
    </row>
    <row r="9" spans="1:7" ht="15.75" customHeight="1">
      <c r="A9" s="69" t="s">
        <v>45</v>
      </c>
      <c r="B9" s="416">
        <v>24</v>
      </c>
      <c r="C9" s="194"/>
      <c r="D9" s="194">
        <v>0</v>
      </c>
      <c r="E9" s="435"/>
      <c r="F9" s="194">
        <v>24</v>
      </c>
      <c r="G9" s="359"/>
    </row>
    <row r="10" spans="1:7" ht="15.75" customHeight="1">
      <c r="A10" s="69" t="s">
        <v>46</v>
      </c>
      <c r="B10" s="415">
        <v>1103</v>
      </c>
      <c r="C10" s="194"/>
      <c r="D10" s="194">
        <v>992</v>
      </c>
      <c r="E10" s="435"/>
      <c r="F10" s="194">
        <v>111</v>
      </c>
      <c r="G10" s="359"/>
    </row>
    <row r="11" spans="1:7" ht="15.75" customHeight="1">
      <c r="A11" s="69" t="s">
        <v>47</v>
      </c>
      <c r="B11" s="416">
        <v>85</v>
      </c>
      <c r="C11" s="194"/>
      <c r="D11" s="194">
        <v>90</v>
      </c>
      <c r="E11" s="435"/>
      <c r="F11" s="194">
        <v>-5</v>
      </c>
      <c r="G11" s="359"/>
    </row>
    <row r="12" spans="1:7" ht="15.75" customHeight="1">
      <c r="A12" s="69" t="s">
        <v>48</v>
      </c>
      <c r="B12" s="416">
        <v>278</v>
      </c>
      <c r="C12" s="194"/>
      <c r="D12" s="194">
        <v>238</v>
      </c>
      <c r="E12" s="435"/>
      <c r="F12" s="194">
        <v>40</v>
      </c>
      <c r="G12" s="359"/>
    </row>
    <row r="13" spans="1:7" ht="15.75" customHeight="1">
      <c r="A13" s="69" t="s">
        <v>49</v>
      </c>
      <c r="B13" s="416">
        <v>4</v>
      </c>
      <c r="C13" s="194"/>
      <c r="D13" s="194">
        <v>0</v>
      </c>
      <c r="E13" s="435"/>
      <c r="F13" s="194">
        <v>4</v>
      </c>
      <c r="G13" s="359"/>
    </row>
    <row r="14" spans="1:7" ht="15.75" customHeight="1">
      <c r="A14" s="69" t="s">
        <v>50</v>
      </c>
      <c r="B14" s="416">
        <v>293</v>
      </c>
      <c r="C14" s="194"/>
      <c r="D14" s="194">
        <v>235</v>
      </c>
      <c r="E14" s="435"/>
      <c r="F14" s="194">
        <v>58</v>
      </c>
      <c r="G14" s="359"/>
    </row>
    <row r="15" spans="1:7" ht="15.75" customHeight="1">
      <c r="A15" s="69" t="s">
        <v>51</v>
      </c>
      <c r="B15" s="416">
        <v>-81</v>
      </c>
      <c r="C15" s="194"/>
      <c r="D15" s="194">
        <v>-87</v>
      </c>
      <c r="E15" s="435"/>
      <c r="F15" s="194">
        <v>6</v>
      </c>
      <c r="G15" s="359"/>
    </row>
    <row r="16" spans="1:7" ht="15.75" customHeight="1">
      <c r="A16" s="69" t="s">
        <v>52</v>
      </c>
      <c r="B16" s="416">
        <v>-18</v>
      </c>
      <c r="C16" s="194"/>
      <c r="D16" s="194">
        <v>-19</v>
      </c>
      <c r="E16" s="435"/>
      <c r="F16" s="194">
        <v>1</v>
      </c>
      <c r="G16" s="359"/>
    </row>
    <row r="17" spans="1:7" ht="15.75" customHeight="1">
      <c r="A17" s="69" t="s">
        <v>53</v>
      </c>
      <c r="B17" s="416">
        <v>-66</v>
      </c>
      <c r="C17" s="194"/>
      <c r="D17" s="194">
        <v>-35</v>
      </c>
      <c r="E17" s="435"/>
      <c r="F17" s="194">
        <v>-31</v>
      </c>
      <c r="G17" s="359"/>
    </row>
    <row r="18" spans="1:7" ht="15.75" customHeight="1">
      <c r="A18" s="69" t="s">
        <v>54</v>
      </c>
      <c r="B18" s="416">
        <v>-267</v>
      </c>
      <c r="C18" s="194"/>
      <c r="D18" s="194">
        <v>-236</v>
      </c>
      <c r="E18" s="435"/>
      <c r="F18" s="194">
        <v>-31</v>
      </c>
      <c r="G18" s="359"/>
    </row>
    <row r="19" spans="1:7" ht="15.75" customHeight="1">
      <c r="A19" s="69" t="s">
        <v>55</v>
      </c>
      <c r="B19" s="416">
        <v>-289</v>
      </c>
      <c r="C19" s="194"/>
      <c r="D19" s="194">
        <v>-284</v>
      </c>
      <c r="E19" s="435"/>
      <c r="F19" s="194">
        <v>-5</v>
      </c>
      <c r="G19" s="359"/>
    </row>
    <row r="20" spans="1:7" ht="15.75" customHeight="1">
      <c r="A20" s="69" t="s">
        <v>56</v>
      </c>
      <c r="B20" s="416">
        <v>-29</v>
      </c>
      <c r="C20" s="194"/>
      <c r="D20" s="194">
        <v>-18</v>
      </c>
      <c r="E20" s="435"/>
      <c r="F20" s="194">
        <v>-11</v>
      </c>
      <c r="G20" s="359"/>
    </row>
    <row r="21" spans="1:7" ht="15.75" customHeight="1">
      <c r="A21" s="70" t="s">
        <v>57</v>
      </c>
      <c r="B21" s="707">
        <v>-312</v>
      </c>
      <c r="C21" s="704"/>
      <c r="D21" s="704">
        <v>-89</v>
      </c>
      <c r="E21" s="435"/>
      <c r="F21" s="704">
        <v>-223</v>
      </c>
      <c r="G21" s="359"/>
    </row>
    <row r="22" spans="1:7" ht="15.75" customHeight="1">
      <c r="A22" s="303" t="s">
        <v>61</v>
      </c>
      <c r="B22" s="415">
        <v>1516</v>
      </c>
      <c r="C22" s="194"/>
      <c r="D22" s="193">
        <v>1496</v>
      </c>
      <c r="E22" s="435"/>
      <c r="F22" s="194">
        <v>20</v>
      </c>
      <c r="G22" s="221"/>
    </row>
    <row r="23" spans="1:7" ht="15.75" customHeight="1">
      <c r="A23" s="69" t="s">
        <v>58</v>
      </c>
      <c r="B23" s="416">
        <v>-850</v>
      </c>
      <c r="C23" s="194"/>
      <c r="D23" s="194">
        <v>-931</v>
      </c>
      <c r="E23" s="435"/>
      <c r="F23" s="194">
        <v>81</v>
      </c>
      <c r="G23" s="359"/>
    </row>
    <row r="24" spans="1:7" ht="15.75" customHeight="1">
      <c r="A24" s="69" t="s">
        <v>59</v>
      </c>
      <c r="B24" s="416">
        <v>-26</v>
      </c>
      <c r="C24" s="194"/>
      <c r="D24" s="194">
        <v>-33</v>
      </c>
      <c r="E24" s="435"/>
      <c r="F24" s="194">
        <v>7</v>
      </c>
      <c r="G24" s="359"/>
    </row>
    <row r="25" spans="1:7" ht="33.75" customHeight="1">
      <c r="A25" s="69" t="s">
        <v>312</v>
      </c>
      <c r="B25" s="416">
        <v>-27</v>
      </c>
      <c r="C25" s="194"/>
      <c r="D25" s="194">
        <v>-13</v>
      </c>
      <c r="E25" s="435"/>
      <c r="F25" s="194">
        <v>-14</v>
      </c>
      <c r="G25" s="359"/>
    </row>
    <row r="26" spans="1:7" ht="15.75" customHeight="1">
      <c r="A26" s="69" t="s">
        <v>82</v>
      </c>
      <c r="B26" s="416">
        <v>29</v>
      </c>
      <c r="C26" s="194"/>
      <c r="D26" s="194">
        <v>18</v>
      </c>
      <c r="E26" s="435"/>
      <c r="F26" s="194">
        <v>11</v>
      </c>
      <c r="G26" s="359"/>
    </row>
    <row r="27" spans="1:7" ht="15.75" customHeight="1">
      <c r="A27" s="705" t="s">
        <v>62</v>
      </c>
      <c r="B27" s="708">
        <v>642</v>
      </c>
      <c r="C27" s="706"/>
      <c r="D27" s="706">
        <v>537</v>
      </c>
      <c r="E27" s="435"/>
      <c r="F27" s="706">
        <v>105</v>
      </c>
      <c r="G27" s="359"/>
    </row>
    <row r="28" spans="1:7" ht="15.75" customHeight="1">
      <c r="A28" s="69" t="s">
        <v>63</v>
      </c>
      <c r="B28" s="416">
        <v>0</v>
      </c>
      <c r="C28" s="194"/>
      <c r="D28" s="194">
        <v>-223</v>
      </c>
      <c r="E28" s="435"/>
      <c r="F28" s="194">
        <v>223</v>
      </c>
      <c r="G28" s="359"/>
    </row>
    <row r="29" spans="1:7" ht="15.75" customHeight="1">
      <c r="A29" s="69" t="s">
        <v>56</v>
      </c>
      <c r="B29" s="416">
        <v>-29</v>
      </c>
      <c r="C29" s="194"/>
      <c r="D29" s="194">
        <v>-18</v>
      </c>
      <c r="E29" s="435"/>
      <c r="F29" s="194">
        <v>-11</v>
      </c>
      <c r="G29" s="359"/>
    </row>
    <row r="30" spans="1:7" ht="15.75" customHeight="1">
      <c r="A30" s="69" t="s">
        <v>64</v>
      </c>
      <c r="B30" s="416">
        <v>0</v>
      </c>
      <c r="C30" s="194"/>
      <c r="D30" s="194">
        <v>-36</v>
      </c>
      <c r="E30" s="435"/>
      <c r="F30" s="194">
        <v>36</v>
      </c>
      <c r="G30" s="359"/>
    </row>
    <row r="31" spans="1:7" ht="15.75" customHeight="1">
      <c r="A31" s="69" t="s">
        <v>65</v>
      </c>
      <c r="B31" s="416">
        <v>0</v>
      </c>
      <c r="C31" s="194"/>
      <c r="D31" s="194">
        <v>68</v>
      </c>
      <c r="E31" s="435"/>
      <c r="F31" s="194">
        <v>-68</v>
      </c>
      <c r="G31" s="359"/>
    </row>
    <row r="32" spans="1:7" ht="15.75" customHeight="1">
      <c r="A32" s="69" t="s">
        <v>66</v>
      </c>
      <c r="B32" s="416">
        <v>-24</v>
      </c>
      <c r="C32" s="194"/>
      <c r="D32" s="194">
        <v>-35</v>
      </c>
      <c r="E32" s="435"/>
      <c r="F32" s="194">
        <v>11</v>
      </c>
      <c r="G32" s="359"/>
    </row>
    <row r="33" spans="1:7" ht="15.75" customHeight="1">
      <c r="A33" s="69" t="s">
        <v>80</v>
      </c>
      <c r="B33" s="416">
        <v>567</v>
      </c>
      <c r="C33" s="194"/>
      <c r="D33" s="194">
        <v>-57</v>
      </c>
      <c r="E33" s="435"/>
      <c r="F33" s="194">
        <v>624</v>
      </c>
      <c r="G33" s="359"/>
    </row>
    <row r="34" spans="1:7" ht="15.75" customHeight="1">
      <c r="A34" s="69" t="s">
        <v>68</v>
      </c>
      <c r="B34" s="416">
        <v>31</v>
      </c>
      <c r="C34" s="194"/>
      <c r="D34" s="194">
        <v>0</v>
      </c>
      <c r="E34" s="435"/>
      <c r="F34" s="194">
        <v>31</v>
      </c>
      <c r="G34" s="359"/>
    </row>
    <row r="35" spans="1:7" ht="15.75" customHeight="1">
      <c r="A35" s="69" t="s">
        <v>69</v>
      </c>
      <c r="B35" s="416">
        <v>0</v>
      </c>
      <c r="C35" s="194"/>
      <c r="D35" s="193">
        <v>1466</v>
      </c>
      <c r="E35" s="435"/>
      <c r="F35" s="193">
        <v>-1466</v>
      </c>
      <c r="G35" s="359"/>
    </row>
    <row r="36" spans="1:7" ht="15.75" customHeight="1">
      <c r="A36" s="69" t="s">
        <v>70</v>
      </c>
      <c r="B36" s="416">
        <v>-204</v>
      </c>
      <c r="C36" s="194"/>
      <c r="D36" s="194">
        <v>-173</v>
      </c>
      <c r="E36" s="435"/>
      <c r="F36" s="194">
        <v>-31</v>
      </c>
      <c r="G36" s="359"/>
    </row>
    <row r="37" spans="1:7" ht="15.75" customHeight="1">
      <c r="A37" s="69" t="s">
        <v>71</v>
      </c>
      <c r="B37" s="416">
        <v>20</v>
      </c>
      <c r="C37" s="194"/>
      <c r="D37" s="194">
        <v>1</v>
      </c>
      <c r="E37" s="435"/>
      <c r="F37" s="194">
        <v>19</v>
      </c>
      <c r="G37" s="359"/>
    </row>
    <row r="38" spans="1:7" ht="15.75" customHeight="1">
      <c r="A38" s="69" t="s">
        <v>81</v>
      </c>
      <c r="B38" s="416">
        <v>0</v>
      </c>
      <c r="C38" s="194"/>
      <c r="D38" s="194">
        <v>-175</v>
      </c>
      <c r="E38" s="435"/>
      <c r="F38" s="194">
        <v>175</v>
      </c>
      <c r="G38" s="359"/>
    </row>
    <row r="39" spans="1:7" ht="15.75" customHeight="1">
      <c r="A39" s="69" t="s">
        <v>307</v>
      </c>
      <c r="B39" s="416">
        <v>-76</v>
      </c>
      <c r="C39" s="194"/>
      <c r="D39" s="194">
        <v>-88</v>
      </c>
      <c r="E39" s="435"/>
      <c r="F39" s="194">
        <v>12</v>
      </c>
      <c r="G39" s="359"/>
    </row>
    <row r="40" spans="1:7" ht="15.75" customHeight="1">
      <c r="A40" s="69" t="s">
        <v>73</v>
      </c>
      <c r="B40" s="416">
        <v>-678</v>
      </c>
      <c r="C40" s="194"/>
      <c r="D40" s="194">
        <v>-646</v>
      </c>
      <c r="E40" s="435"/>
      <c r="F40" s="194">
        <v>-32</v>
      </c>
      <c r="G40" s="359"/>
    </row>
    <row r="41" spans="1:7" ht="33.75" customHeight="1">
      <c r="A41" s="69" t="s">
        <v>311</v>
      </c>
      <c r="B41" s="416">
        <v>0</v>
      </c>
      <c r="C41" s="194"/>
      <c r="D41" s="194">
        <v>-29</v>
      </c>
      <c r="E41" s="435"/>
      <c r="F41" s="194">
        <v>29</v>
      </c>
      <c r="G41" s="359"/>
    </row>
    <row r="42" spans="1:7" ht="15.75" customHeight="1">
      <c r="A42" s="69" t="s">
        <v>74</v>
      </c>
      <c r="B42" s="416">
        <v>-6</v>
      </c>
      <c r="C42" s="194"/>
      <c r="D42" s="194">
        <v>-18</v>
      </c>
      <c r="E42" s="435"/>
      <c r="F42" s="194">
        <v>12</v>
      </c>
      <c r="G42" s="359"/>
    </row>
    <row r="43" spans="1:7" ht="16.5">
      <c r="A43" s="402"/>
      <c r="B43" s="463">
        <v>-399</v>
      </c>
      <c r="C43" s="459"/>
      <c r="D43" s="459">
        <v>37</v>
      </c>
      <c r="E43" s="435"/>
      <c r="F43" s="459">
        <v>-436</v>
      </c>
      <c r="G43" s="403"/>
    </row>
    <row r="44" spans="1:7" ht="15.75" customHeight="1">
      <c r="A44" s="74" t="s">
        <v>79</v>
      </c>
      <c r="B44" s="416">
        <v>243</v>
      </c>
      <c r="C44" s="194"/>
      <c r="D44" s="194">
        <v>574</v>
      </c>
      <c r="E44" s="435"/>
      <c r="F44" s="194">
        <v>-331</v>
      </c>
      <c r="G44" s="359"/>
    </row>
    <row r="45" spans="1:7" ht="15.75" customHeight="1">
      <c r="A45" s="74" t="s">
        <v>76</v>
      </c>
      <c r="B45" s="416">
        <v>425</v>
      </c>
      <c r="C45" s="194"/>
      <c r="D45" s="194">
        <v>625</v>
      </c>
      <c r="E45" s="435"/>
      <c r="F45" s="194">
        <v>-200</v>
      </c>
      <c r="G45" s="221"/>
    </row>
    <row r="46" spans="1:7" ht="15.75" customHeight="1" thickBot="1">
      <c r="A46" s="75" t="s">
        <v>77</v>
      </c>
      <c r="B46" s="728">
        <v>668</v>
      </c>
      <c r="C46" s="459"/>
      <c r="D46" s="458">
        <v>1199</v>
      </c>
      <c r="E46" s="435"/>
      <c r="F46" s="459">
        <v>-531</v>
      </c>
      <c r="G46" s="403"/>
    </row>
    <row r="47" spans="1:7" ht="12" customHeight="1" thickTop="1">
      <c r="A47" s="184"/>
      <c r="B47" s="169"/>
      <c r="C47" s="169"/>
      <c r="D47" s="169"/>
      <c r="E47" s="169"/>
      <c r="F47" s="169"/>
      <c r="G47" s="169"/>
    </row>
    <row r="48" spans="1:7" ht="15" customHeight="1">
      <c r="A48" s="184"/>
      <c r="B48" s="169"/>
      <c r="C48" s="169"/>
      <c r="D48" s="169"/>
      <c r="E48" s="169"/>
      <c r="F48" s="169"/>
      <c r="G48" s="169"/>
    </row>
    <row r="49" spans="1:7" ht="15" customHeight="1">
      <c r="A49" s="184"/>
      <c r="B49" s="169"/>
      <c r="C49" s="169"/>
      <c r="D49" s="169"/>
      <c r="E49" s="169"/>
      <c r="F49" s="169"/>
      <c r="G49" s="169"/>
    </row>
    <row r="50" spans="1:7" ht="15" customHeight="1">
      <c r="A50" s="230"/>
      <c r="B50" s="169"/>
      <c r="C50" s="169"/>
      <c r="D50" s="169"/>
      <c r="E50" s="169"/>
      <c r="F50" s="169"/>
      <c r="G50" s="169"/>
    </row>
    <row r="51" spans="1:7" ht="15" customHeight="1">
      <c r="A51" s="184"/>
      <c r="B51" s="169"/>
      <c r="C51" s="169"/>
      <c r="D51" s="169"/>
      <c r="E51" s="169"/>
      <c r="F51" s="169"/>
      <c r="G51" s="169"/>
    </row>
    <row r="52" spans="1:7" ht="29.25" customHeight="1">
      <c r="A52" s="184"/>
      <c r="B52" s="169"/>
      <c r="C52" s="169"/>
      <c r="D52" s="169"/>
      <c r="E52" s="169"/>
      <c r="F52" s="169"/>
      <c r="G52" s="169"/>
    </row>
    <row r="53" spans="1:7" ht="15" customHeight="1">
      <c r="A53" s="230"/>
      <c r="B53" s="169"/>
      <c r="C53" s="169"/>
      <c r="D53" s="169"/>
      <c r="E53" s="169"/>
      <c r="F53" s="169"/>
      <c r="G53" s="169"/>
    </row>
    <row r="54" spans="1:7" ht="15" customHeight="1">
      <c r="A54" s="184"/>
      <c r="B54" s="169"/>
      <c r="C54" s="169"/>
      <c r="D54" s="169"/>
      <c r="E54" s="169"/>
      <c r="F54" s="169"/>
      <c r="G54" s="169"/>
    </row>
    <row r="55" spans="1:7" ht="15" customHeight="1">
      <c r="A55" s="184"/>
      <c r="B55" s="169"/>
      <c r="C55" s="169"/>
      <c r="D55" s="169"/>
      <c r="E55" s="169"/>
      <c r="F55" s="169"/>
      <c r="G55" s="169"/>
    </row>
    <row r="56" spans="1:7" ht="15" customHeight="1">
      <c r="A56" s="184"/>
      <c r="B56" s="169"/>
      <c r="C56" s="169"/>
      <c r="D56" s="169"/>
      <c r="E56" s="169"/>
      <c r="F56" s="169"/>
      <c r="G56" s="169"/>
    </row>
    <row r="57" spans="1:7" ht="12.75" customHeight="1">
      <c r="A57" s="184"/>
      <c r="B57" s="169"/>
      <c r="C57" s="169"/>
      <c r="D57" s="169"/>
      <c r="E57" s="169"/>
      <c r="F57" s="169"/>
      <c r="G57" s="169"/>
    </row>
    <row r="58" spans="1:7" ht="12.75" customHeight="1">
      <c r="A58" s="184"/>
      <c r="B58" s="169"/>
      <c r="C58" s="169"/>
      <c r="D58" s="169"/>
      <c r="E58" s="169"/>
      <c r="F58" s="169"/>
      <c r="G58" s="169"/>
    </row>
    <row r="59" spans="1:7" ht="12.75" customHeight="1">
      <c r="A59" s="184"/>
      <c r="B59" s="169"/>
      <c r="C59" s="169"/>
      <c r="D59" s="169"/>
      <c r="E59" s="169"/>
      <c r="F59" s="169"/>
      <c r="G59" s="169"/>
    </row>
    <row r="60" spans="1:7" ht="12.75" customHeight="1">
      <c r="A60" s="184"/>
      <c r="B60" s="169"/>
      <c r="C60" s="169"/>
      <c r="D60" s="169"/>
      <c r="E60" s="169"/>
      <c r="F60" s="169"/>
      <c r="G60" s="169"/>
    </row>
    <row r="61" spans="1:7" ht="12.75" customHeight="1">
      <c r="A61" s="184"/>
      <c r="B61" s="169"/>
      <c r="C61" s="169"/>
      <c r="D61" s="169"/>
      <c r="E61" s="169"/>
      <c r="F61" s="169"/>
      <c r="G61" s="169"/>
    </row>
    <row r="62" spans="1:7" ht="12.75" customHeight="1">
      <c r="A62" s="184"/>
      <c r="B62" s="169"/>
      <c r="C62" s="169"/>
      <c r="D62" s="169"/>
      <c r="E62" s="169"/>
      <c r="F62" s="169"/>
      <c r="G62" s="169"/>
    </row>
    <row r="63" spans="1:7" ht="12.75" customHeight="1">
      <c r="A63" s="184"/>
      <c r="B63" s="169"/>
      <c r="C63" s="169"/>
      <c r="D63" s="169"/>
      <c r="E63" s="169"/>
      <c r="F63" s="169"/>
      <c r="G63" s="169"/>
    </row>
    <row r="64" spans="1:7" ht="12.75" customHeight="1">
      <c r="A64" s="184"/>
      <c r="B64" s="169"/>
      <c r="C64" s="169"/>
      <c r="D64" s="169"/>
      <c r="E64" s="169"/>
      <c r="F64" s="169"/>
      <c r="G64" s="169"/>
    </row>
    <row r="65" spans="1:7" ht="12.75" customHeight="1">
      <c r="A65" s="184"/>
      <c r="B65" s="169"/>
      <c r="C65" s="169"/>
      <c r="D65" s="169"/>
      <c r="E65" s="169"/>
      <c r="F65" s="169"/>
      <c r="G65" s="169"/>
    </row>
    <row r="66" spans="1:7" ht="12.75" customHeight="1">
      <c r="A66" s="184"/>
      <c r="B66" s="169"/>
      <c r="C66" s="169"/>
      <c r="D66" s="169"/>
      <c r="E66" s="169"/>
      <c r="F66" s="169"/>
      <c r="G66" s="169"/>
    </row>
    <row r="67" spans="1:7" ht="12.75" customHeight="1">
      <c r="A67" s="184"/>
      <c r="B67" s="169"/>
      <c r="C67" s="169"/>
      <c r="D67" s="169"/>
      <c r="E67" s="169"/>
      <c r="F67" s="169"/>
      <c r="G67" s="169"/>
    </row>
    <row r="68" spans="1:7" ht="12.75" customHeight="1">
      <c r="A68" s="184"/>
      <c r="B68" s="169"/>
      <c r="C68" s="169"/>
      <c r="D68" s="169"/>
      <c r="E68" s="169"/>
      <c r="F68" s="169"/>
      <c r="G68" s="169"/>
    </row>
    <row r="69" spans="1:7" ht="12.75" customHeight="1">
      <c r="A69" s="184"/>
      <c r="B69" s="169"/>
      <c r="C69" s="169"/>
      <c r="D69" s="169"/>
      <c r="E69" s="169"/>
      <c r="F69" s="169"/>
      <c r="G69" s="169"/>
    </row>
    <row r="70" spans="1:7" ht="12.75" customHeight="1">
      <c r="A70" s="184"/>
      <c r="B70" s="169"/>
      <c r="C70" s="169"/>
      <c r="D70" s="169"/>
      <c r="E70" s="169"/>
      <c r="F70" s="169"/>
      <c r="G70" s="169"/>
    </row>
    <row r="71" spans="1:7" ht="12.75" customHeight="1">
      <c r="A71" s="184"/>
      <c r="B71" s="169"/>
      <c r="C71" s="169"/>
      <c r="D71" s="169"/>
      <c r="E71" s="169"/>
      <c r="F71" s="169"/>
      <c r="G71" s="169"/>
    </row>
    <row r="72" spans="1:7" ht="12.75" customHeight="1">
      <c r="A72" s="184"/>
      <c r="B72" s="169"/>
      <c r="C72" s="169"/>
      <c r="D72" s="169"/>
      <c r="E72" s="169"/>
      <c r="F72" s="169"/>
      <c r="G72" s="169"/>
    </row>
    <row r="73" spans="1:7" ht="12.75" customHeight="1">
      <c r="A73" s="184"/>
      <c r="B73" s="169"/>
      <c r="C73" s="169"/>
      <c r="D73" s="169"/>
      <c r="E73" s="169"/>
      <c r="F73" s="169"/>
      <c r="G73" s="169"/>
    </row>
    <row r="74" spans="1:7" ht="12.75" customHeight="1">
      <c r="A74" s="184"/>
      <c r="B74" s="169"/>
      <c r="C74" s="169"/>
      <c r="D74" s="169"/>
      <c r="E74" s="169"/>
      <c r="F74" s="169"/>
      <c r="G74" s="169"/>
    </row>
    <row r="75" spans="1:7" ht="12.75" customHeight="1">
      <c r="A75" s="184"/>
      <c r="B75" s="169"/>
      <c r="C75" s="169"/>
      <c r="D75" s="169"/>
      <c r="E75" s="169"/>
      <c r="F75" s="169"/>
      <c r="G75" s="169"/>
    </row>
    <row r="76" spans="1:7" ht="12.75" customHeight="1">
      <c r="A76" s="184"/>
      <c r="B76" s="169"/>
      <c r="C76" s="169"/>
      <c r="D76" s="169"/>
      <c r="E76" s="169"/>
      <c r="F76" s="169"/>
      <c r="G76" s="169"/>
    </row>
    <row r="77" spans="1:7" ht="12.75" customHeight="1">
      <c r="A77" s="184"/>
      <c r="B77" s="169"/>
      <c r="C77" s="169"/>
      <c r="D77" s="169"/>
      <c r="E77" s="169"/>
      <c r="F77" s="169"/>
      <c r="G77" s="169"/>
    </row>
    <row r="78" spans="1:7" ht="12.75" customHeight="1">
      <c r="A78" s="184"/>
      <c r="B78" s="169"/>
      <c r="C78" s="169"/>
      <c r="D78" s="169"/>
      <c r="E78" s="169"/>
      <c r="F78" s="169"/>
      <c r="G78" s="169"/>
    </row>
    <row r="79" spans="1:7" ht="12.75" customHeight="1">
      <c r="A79" s="184"/>
      <c r="B79" s="169"/>
      <c r="C79" s="169"/>
      <c r="D79" s="169"/>
      <c r="E79" s="169"/>
      <c r="F79" s="169"/>
      <c r="G79" s="169"/>
    </row>
    <row r="80" spans="1:7" ht="12.75" customHeight="1">
      <c r="A80" s="184"/>
      <c r="B80" s="169"/>
      <c r="C80" s="169"/>
      <c r="D80" s="169"/>
      <c r="E80" s="169"/>
      <c r="F80" s="169"/>
      <c r="G80" s="169"/>
    </row>
    <row r="81" spans="1:7" ht="12.75" customHeight="1">
      <c r="A81" s="184"/>
      <c r="B81" s="169"/>
      <c r="C81" s="169"/>
      <c r="D81" s="169"/>
      <c r="E81" s="169"/>
      <c r="F81" s="169"/>
      <c r="G81" s="169"/>
    </row>
    <row r="82" spans="1:7" ht="12.75" customHeight="1">
      <c r="A82" s="184"/>
      <c r="B82" s="169"/>
      <c r="C82" s="169"/>
      <c r="D82" s="169"/>
      <c r="E82" s="169"/>
      <c r="F82" s="169"/>
      <c r="G82" s="169"/>
    </row>
    <row r="83" spans="1:7" ht="12.75" customHeight="1">
      <c r="A83" s="184"/>
      <c r="B83" s="169"/>
      <c r="C83" s="169"/>
      <c r="D83" s="169"/>
      <c r="E83" s="169"/>
      <c r="F83" s="169"/>
      <c r="G83" s="169"/>
    </row>
    <row r="84" spans="1:7" ht="12.75" customHeight="1">
      <c r="A84" s="184"/>
      <c r="B84" s="169"/>
      <c r="C84" s="169"/>
      <c r="D84" s="169"/>
      <c r="E84" s="169"/>
      <c r="F84" s="169"/>
      <c r="G84" s="169"/>
    </row>
    <row r="85" spans="1:7" ht="12.75" customHeight="1">
      <c r="A85" s="184"/>
      <c r="B85" s="169"/>
      <c r="C85" s="169"/>
      <c r="D85" s="169"/>
      <c r="E85" s="169"/>
      <c r="F85" s="169"/>
      <c r="G85" s="169"/>
    </row>
    <row r="86" spans="1:7" ht="12.75" customHeight="1">
      <c r="A86" s="184"/>
      <c r="B86" s="169"/>
      <c r="C86" s="169"/>
      <c r="D86" s="169"/>
      <c r="E86" s="169"/>
      <c r="F86" s="169"/>
      <c r="G86" s="169"/>
    </row>
    <row r="87" spans="1:7" ht="12.75" customHeight="1">
      <c r="A87" s="184"/>
      <c r="B87" s="169"/>
      <c r="C87" s="169"/>
      <c r="D87" s="169"/>
      <c r="E87" s="169"/>
      <c r="F87" s="169"/>
      <c r="G87" s="169"/>
    </row>
    <row r="88" spans="1:7" ht="12.75" customHeight="1">
      <c r="A88" s="184"/>
      <c r="B88" s="169"/>
      <c r="C88" s="169"/>
      <c r="D88" s="169"/>
      <c r="E88" s="169"/>
      <c r="F88" s="169"/>
      <c r="G88" s="169"/>
    </row>
    <row r="89" spans="1:7" ht="12.75" customHeight="1">
      <c r="A89" s="184"/>
      <c r="B89" s="169"/>
      <c r="C89" s="169"/>
      <c r="D89" s="169"/>
      <c r="E89" s="169"/>
      <c r="F89" s="169"/>
      <c r="G89" s="169"/>
    </row>
    <row r="90" spans="1:7" ht="12.75" customHeight="1">
      <c r="A90" s="184"/>
      <c r="B90" s="169"/>
      <c r="C90" s="169"/>
      <c r="D90" s="169"/>
      <c r="E90" s="169"/>
      <c r="F90" s="169"/>
      <c r="G90" s="169"/>
    </row>
    <row r="91" spans="1:7" ht="12.75" customHeight="1">
      <c r="A91" s="184"/>
      <c r="B91" s="169"/>
      <c r="C91" s="169"/>
      <c r="D91" s="169"/>
      <c r="E91" s="169"/>
      <c r="F91" s="169"/>
      <c r="G91" s="169"/>
    </row>
    <row r="92" spans="1:7" ht="12.75" customHeight="1">
      <c r="A92" s="184"/>
      <c r="B92" s="169"/>
      <c r="C92" s="169"/>
      <c r="D92" s="169"/>
      <c r="E92" s="169"/>
      <c r="F92" s="169"/>
      <c r="G92" s="169"/>
    </row>
    <row r="93" spans="1:7" ht="12.75" customHeight="1">
      <c r="A93" s="184"/>
      <c r="B93" s="169"/>
      <c r="C93" s="169"/>
      <c r="D93" s="169"/>
      <c r="E93" s="169"/>
      <c r="F93" s="169"/>
      <c r="G93" s="169"/>
    </row>
    <row r="94" spans="1:7" ht="12.75" customHeight="1">
      <c r="A94" s="184"/>
      <c r="B94" s="169"/>
      <c r="C94" s="169"/>
      <c r="D94" s="169"/>
      <c r="E94" s="169"/>
      <c r="F94" s="169"/>
      <c r="G94" s="169"/>
    </row>
    <row r="95" spans="1:7" ht="12.75" customHeight="1">
      <c r="A95" s="184"/>
      <c r="B95" s="169"/>
      <c r="C95" s="169"/>
      <c r="D95" s="169"/>
      <c r="E95" s="169"/>
      <c r="F95" s="169"/>
      <c r="G95" s="169"/>
    </row>
    <row r="96" spans="1:7" ht="12.75" customHeight="1">
      <c r="A96" s="184"/>
      <c r="B96" s="169"/>
      <c r="C96" s="169"/>
      <c r="D96" s="169"/>
      <c r="E96" s="169"/>
      <c r="F96" s="169"/>
      <c r="G96" s="169"/>
    </row>
    <row r="97" spans="1:7" ht="12.75" customHeight="1">
      <c r="A97" s="184"/>
      <c r="B97" s="169"/>
      <c r="C97" s="169"/>
      <c r="D97" s="169"/>
      <c r="E97" s="169"/>
      <c r="F97" s="169"/>
      <c r="G97" s="169"/>
    </row>
    <row r="98" spans="1:7" ht="12.75" customHeight="1">
      <c r="A98" s="184"/>
      <c r="B98" s="169"/>
      <c r="C98" s="169"/>
      <c r="D98" s="169"/>
      <c r="E98" s="169"/>
      <c r="F98" s="169"/>
      <c r="G98" s="169"/>
    </row>
    <row r="99" spans="1:7" ht="12.75" customHeight="1">
      <c r="A99" s="184"/>
      <c r="B99" s="169"/>
      <c r="C99" s="169"/>
      <c r="D99" s="169"/>
      <c r="E99" s="169"/>
      <c r="F99" s="169"/>
      <c r="G99" s="169"/>
    </row>
    <row r="100" spans="1:7" ht="12.75" customHeight="1">
      <c r="A100" s="184"/>
      <c r="B100" s="169"/>
      <c r="C100" s="169"/>
      <c r="D100" s="169"/>
      <c r="E100" s="169"/>
      <c r="F100" s="169"/>
      <c r="G100" s="169"/>
    </row>
    <row r="101" spans="1:7" ht="12.75" customHeight="1">
      <c r="A101" s="184"/>
      <c r="B101" s="169"/>
      <c r="C101" s="169"/>
      <c r="D101" s="169"/>
      <c r="E101" s="169"/>
      <c r="F101" s="169"/>
      <c r="G101" s="169"/>
    </row>
    <row r="102" spans="1:7" ht="12.75" customHeight="1">
      <c r="A102" s="184"/>
      <c r="B102" s="169"/>
      <c r="C102" s="169"/>
      <c r="D102" s="169"/>
      <c r="E102" s="169"/>
      <c r="F102" s="169"/>
      <c r="G102" s="169"/>
    </row>
    <row r="103" spans="1:7" ht="12.75" customHeight="1">
      <c r="A103" s="184"/>
      <c r="B103" s="169"/>
      <c r="C103" s="169"/>
      <c r="D103" s="169"/>
      <c r="E103" s="169"/>
      <c r="F103" s="169"/>
      <c r="G103" s="169"/>
    </row>
    <row r="104" spans="1:7" ht="12.75" customHeight="1">
      <c r="A104" s="184"/>
      <c r="B104" s="169"/>
      <c r="C104" s="169"/>
      <c r="D104" s="169"/>
      <c r="E104" s="169"/>
      <c r="F104" s="169"/>
      <c r="G104" s="169"/>
    </row>
    <row r="105" spans="1:7" ht="12.75" customHeight="1">
      <c r="A105" s="184"/>
      <c r="B105" s="169"/>
      <c r="C105" s="169"/>
      <c r="D105" s="169"/>
      <c r="E105" s="169"/>
      <c r="F105" s="169"/>
      <c r="G105" s="169"/>
    </row>
    <row r="106" spans="1:7" ht="12.75" customHeight="1">
      <c r="A106" s="184"/>
      <c r="B106" s="169"/>
      <c r="C106" s="169"/>
      <c r="D106" s="169"/>
      <c r="E106" s="169"/>
      <c r="F106" s="169"/>
      <c r="G106" s="169"/>
    </row>
    <row r="107" spans="1:7" ht="12.75" customHeight="1">
      <c r="A107" s="184"/>
      <c r="B107" s="169"/>
      <c r="C107" s="169"/>
      <c r="D107" s="169"/>
      <c r="E107" s="169"/>
      <c r="F107" s="169"/>
      <c r="G107" s="169"/>
    </row>
    <row r="108" spans="1:7" ht="12.75" customHeight="1">
      <c r="A108" s="184"/>
      <c r="B108" s="169"/>
      <c r="C108" s="169"/>
      <c r="D108" s="169"/>
      <c r="E108" s="169"/>
      <c r="F108" s="169"/>
      <c r="G108" s="169"/>
    </row>
    <row r="109" spans="1:7" ht="12.75" customHeight="1">
      <c r="A109" s="184"/>
      <c r="B109" s="169"/>
      <c r="C109" s="169"/>
      <c r="D109" s="169"/>
      <c r="E109" s="169"/>
      <c r="F109" s="169"/>
      <c r="G109" s="169"/>
    </row>
    <row r="110" spans="1:7" ht="12.75" customHeight="1">
      <c r="A110" s="184"/>
      <c r="B110" s="169"/>
      <c r="C110" s="169"/>
      <c r="D110" s="169"/>
      <c r="E110" s="169"/>
      <c r="F110" s="169"/>
      <c r="G110" s="169"/>
    </row>
    <row r="111" spans="1:7" ht="12.75" customHeight="1">
      <c r="A111" s="184"/>
      <c r="B111" s="169"/>
      <c r="C111" s="169"/>
      <c r="D111" s="169"/>
      <c r="E111" s="169"/>
      <c r="F111" s="169"/>
      <c r="G111" s="169"/>
    </row>
    <row r="112" spans="1:7" ht="12.75" customHeight="1">
      <c r="A112" s="184"/>
      <c r="B112" s="169"/>
      <c r="C112" s="169"/>
      <c r="D112" s="169"/>
      <c r="E112" s="169"/>
      <c r="F112" s="169"/>
      <c r="G112" s="169"/>
    </row>
    <row r="113" spans="1:7" ht="12.75" customHeight="1">
      <c r="A113" s="184"/>
      <c r="B113" s="169"/>
      <c r="C113" s="169"/>
      <c r="D113" s="169"/>
      <c r="E113" s="169"/>
      <c r="F113" s="169"/>
      <c r="G113" s="169"/>
    </row>
    <row r="114" spans="1:7" ht="12.75" customHeight="1">
      <c r="A114" s="184"/>
      <c r="B114" s="169"/>
      <c r="C114" s="169"/>
      <c r="D114" s="169"/>
      <c r="E114" s="169"/>
      <c r="F114" s="169"/>
      <c r="G114" s="169"/>
    </row>
    <row r="115" spans="1:7" ht="12.75" customHeight="1">
      <c r="A115" s="184"/>
      <c r="B115" s="169"/>
      <c r="C115" s="169"/>
      <c r="D115" s="169"/>
      <c r="E115" s="169"/>
      <c r="F115" s="169"/>
      <c r="G115" s="169"/>
    </row>
    <row r="116" spans="1:7" ht="12.75" customHeight="1">
      <c r="A116" s="184"/>
      <c r="B116" s="169"/>
      <c r="C116" s="169"/>
      <c r="D116" s="169"/>
      <c r="E116" s="169"/>
      <c r="F116" s="169"/>
      <c r="G116" s="169"/>
    </row>
    <row r="117" spans="1:7" ht="12.75" customHeight="1">
      <c r="A117" s="184"/>
      <c r="B117" s="169"/>
      <c r="C117" s="169"/>
      <c r="D117" s="169"/>
      <c r="E117" s="169"/>
      <c r="F117" s="169"/>
      <c r="G117" s="169"/>
    </row>
    <row r="118" spans="1:7" ht="12.75" customHeight="1">
      <c r="A118" s="184"/>
      <c r="B118" s="169"/>
      <c r="C118" s="169"/>
      <c r="D118" s="169"/>
      <c r="E118" s="169"/>
      <c r="F118" s="169"/>
      <c r="G118" s="169"/>
    </row>
    <row r="119" spans="1:7" ht="12.75" customHeight="1">
      <c r="A119" s="184"/>
      <c r="B119" s="169"/>
      <c r="C119" s="169"/>
      <c r="D119" s="169"/>
      <c r="E119" s="169"/>
      <c r="F119" s="169"/>
      <c r="G119" s="169"/>
    </row>
    <row r="120" spans="1:7" ht="12.75" customHeight="1">
      <c r="A120" s="184"/>
      <c r="B120" s="169"/>
      <c r="C120" s="169"/>
      <c r="D120" s="169"/>
      <c r="E120" s="169"/>
      <c r="F120" s="169"/>
      <c r="G120" s="169"/>
    </row>
    <row r="121" spans="1:7" ht="12.75" customHeight="1">
      <c r="A121" s="184"/>
      <c r="B121" s="169"/>
      <c r="C121" s="169"/>
      <c r="D121" s="169"/>
      <c r="E121" s="169"/>
      <c r="F121" s="169"/>
      <c r="G121" s="169"/>
    </row>
    <row r="122" spans="1:7" ht="12.75" customHeight="1">
      <c r="A122" s="184"/>
      <c r="B122" s="169"/>
      <c r="C122" s="169"/>
      <c r="D122" s="169"/>
      <c r="E122" s="169"/>
      <c r="F122" s="169"/>
      <c r="G122" s="169"/>
    </row>
    <row r="123" spans="1:7" ht="12.75" customHeight="1">
      <c r="A123" s="184"/>
      <c r="B123" s="169"/>
      <c r="C123" s="169"/>
      <c r="D123" s="169"/>
      <c r="E123" s="169"/>
      <c r="F123" s="169"/>
      <c r="G123" s="169"/>
    </row>
    <row r="124" spans="1:7" ht="12.75" customHeight="1">
      <c r="A124" s="184"/>
      <c r="B124" s="169"/>
      <c r="C124" s="169"/>
      <c r="D124" s="169"/>
      <c r="E124" s="169"/>
      <c r="F124" s="169"/>
      <c r="G124" s="169"/>
    </row>
    <row r="125" spans="1:7" ht="12.75" customHeight="1">
      <c r="A125" s="184"/>
      <c r="B125" s="169"/>
      <c r="C125" s="169"/>
      <c r="D125" s="169"/>
      <c r="E125" s="169"/>
      <c r="F125" s="169"/>
      <c r="G125" s="169"/>
    </row>
    <row r="126" spans="1:7" ht="12.75" customHeight="1">
      <c r="A126" s="184"/>
      <c r="B126" s="169"/>
      <c r="C126" s="169"/>
      <c r="D126" s="169"/>
      <c r="E126" s="169"/>
      <c r="F126" s="169"/>
      <c r="G126" s="169"/>
    </row>
    <row r="127" spans="1:7" ht="12.75" customHeight="1">
      <c r="A127" s="184"/>
      <c r="B127" s="169"/>
      <c r="C127" s="169"/>
      <c r="D127" s="169"/>
      <c r="E127" s="169"/>
      <c r="F127" s="169"/>
      <c r="G127" s="169"/>
    </row>
    <row r="128" spans="1:7" ht="12.75" customHeight="1">
      <c r="A128" s="184"/>
      <c r="B128" s="169"/>
      <c r="C128" s="169"/>
      <c r="D128" s="169"/>
      <c r="E128" s="169"/>
      <c r="F128" s="169"/>
      <c r="G128" s="169"/>
    </row>
    <row r="129" spans="1:7" ht="12.75" customHeight="1">
      <c r="A129" s="184"/>
      <c r="B129" s="169"/>
      <c r="C129" s="169"/>
      <c r="D129" s="169"/>
      <c r="E129" s="169"/>
      <c r="F129" s="169"/>
      <c r="G129" s="169"/>
    </row>
    <row r="130" spans="1:7" ht="12.75" customHeight="1">
      <c r="A130" s="184"/>
      <c r="B130" s="169"/>
      <c r="C130" s="169"/>
      <c r="D130" s="169"/>
      <c r="E130" s="169"/>
      <c r="F130" s="169"/>
      <c r="G130" s="169"/>
    </row>
    <row r="131" spans="1:7" ht="12.75" customHeight="1">
      <c r="A131" s="184"/>
      <c r="B131" s="169"/>
      <c r="C131" s="169"/>
      <c r="D131" s="169"/>
      <c r="E131" s="169"/>
      <c r="F131" s="169"/>
      <c r="G131" s="169"/>
    </row>
    <row r="132" spans="1:7" ht="12.75" customHeight="1">
      <c r="A132" s="184"/>
      <c r="B132" s="169"/>
      <c r="C132" s="169"/>
      <c r="D132" s="169"/>
      <c r="E132" s="169"/>
      <c r="F132" s="169"/>
      <c r="G132" s="169"/>
    </row>
    <row r="133" spans="1:7" ht="12.75" customHeight="1">
      <c r="A133" s="184"/>
      <c r="B133" s="169"/>
      <c r="C133" s="169"/>
      <c r="D133" s="169"/>
      <c r="E133" s="169"/>
      <c r="F133" s="169"/>
      <c r="G133" s="169"/>
    </row>
    <row r="134" spans="1:7" ht="12.75" customHeight="1">
      <c r="A134" s="184"/>
      <c r="B134" s="169"/>
      <c r="C134" s="169"/>
      <c r="D134" s="169"/>
      <c r="E134" s="169"/>
      <c r="F134" s="169"/>
      <c r="G134" s="169"/>
    </row>
    <row r="135" spans="1:7" ht="12.75" customHeight="1">
      <c r="A135" s="184"/>
      <c r="B135" s="169"/>
      <c r="C135" s="169"/>
      <c r="D135" s="169"/>
      <c r="E135" s="169"/>
      <c r="F135" s="169"/>
      <c r="G135" s="169"/>
    </row>
    <row r="136" spans="1:7" ht="12.75" customHeight="1">
      <c r="A136" s="184"/>
      <c r="B136" s="169"/>
      <c r="C136" s="169"/>
      <c r="D136" s="169"/>
      <c r="E136" s="169"/>
      <c r="F136" s="169"/>
      <c r="G136" s="169"/>
    </row>
    <row r="137" spans="1:7" ht="12.75" customHeight="1">
      <c r="A137" s="184"/>
      <c r="B137" s="169"/>
      <c r="C137" s="169"/>
      <c r="D137" s="169"/>
      <c r="E137" s="169"/>
      <c r="F137" s="169"/>
      <c r="G137" s="169"/>
    </row>
    <row r="138" spans="1:7" ht="12.75" customHeight="1">
      <c r="A138" s="184"/>
      <c r="B138" s="169"/>
      <c r="C138" s="169"/>
      <c r="D138" s="169"/>
      <c r="E138" s="169"/>
      <c r="F138" s="169"/>
      <c r="G138" s="169"/>
    </row>
    <row r="139" spans="1:7" ht="12.75" customHeight="1">
      <c r="A139" s="184"/>
      <c r="B139" s="169"/>
      <c r="C139" s="169"/>
      <c r="D139" s="169"/>
      <c r="E139" s="169"/>
      <c r="F139" s="169"/>
      <c r="G139" s="169"/>
    </row>
    <row r="140" spans="1:7" ht="12.75" customHeight="1">
      <c r="A140" s="184"/>
      <c r="B140" s="169"/>
      <c r="C140" s="169"/>
      <c r="D140" s="169"/>
      <c r="E140" s="169"/>
      <c r="F140" s="169"/>
      <c r="G140" s="169"/>
    </row>
    <row r="141" spans="1:7" ht="12.75" customHeight="1">
      <c r="A141" s="184"/>
      <c r="B141" s="169"/>
      <c r="C141" s="169"/>
      <c r="D141" s="169"/>
      <c r="E141" s="169"/>
      <c r="F141" s="169"/>
      <c r="G141" s="169"/>
    </row>
    <row r="142" spans="1:7" ht="12.75" customHeight="1">
      <c r="A142" s="184"/>
      <c r="B142" s="169"/>
      <c r="C142" s="169"/>
      <c r="D142" s="169"/>
      <c r="E142" s="169"/>
      <c r="F142" s="169"/>
      <c r="G142" s="169"/>
    </row>
    <row r="143" spans="1:7" ht="12.75" customHeight="1">
      <c r="A143" s="184"/>
      <c r="B143" s="169"/>
      <c r="C143" s="169"/>
      <c r="D143" s="169"/>
      <c r="E143" s="169"/>
      <c r="F143" s="169"/>
      <c r="G143" s="169"/>
    </row>
    <row r="144" spans="1:7" ht="12.75" customHeight="1">
      <c r="A144" s="184"/>
      <c r="B144" s="169"/>
      <c r="C144" s="169"/>
      <c r="D144" s="169"/>
      <c r="E144" s="169"/>
      <c r="F144" s="169"/>
      <c r="G144" s="169"/>
    </row>
    <row r="145" spans="1:7" ht="12.75" customHeight="1">
      <c r="A145" s="184"/>
      <c r="B145" s="169"/>
      <c r="C145" s="169"/>
      <c r="D145" s="169"/>
      <c r="E145" s="169"/>
      <c r="F145" s="169"/>
      <c r="G145" s="169"/>
    </row>
    <row r="146" spans="1:7" ht="12.75" customHeight="1">
      <c r="A146" s="184"/>
      <c r="B146" s="169"/>
      <c r="C146" s="169"/>
      <c r="D146" s="169"/>
      <c r="E146" s="169"/>
      <c r="F146" s="169"/>
      <c r="G146" s="169"/>
    </row>
    <row r="147" spans="1:7" ht="12.75" customHeight="1">
      <c r="A147" s="184"/>
      <c r="B147" s="169"/>
      <c r="C147" s="169"/>
      <c r="D147" s="169"/>
      <c r="E147" s="169"/>
      <c r="F147" s="169"/>
      <c r="G147" s="169"/>
    </row>
    <row r="148" spans="1:7" ht="12.75" customHeight="1">
      <c r="A148" s="184"/>
      <c r="B148" s="169"/>
      <c r="C148" s="169"/>
      <c r="D148" s="169"/>
      <c r="E148" s="169"/>
      <c r="F148" s="169"/>
      <c r="G148" s="169"/>
    </row>
    <row r="149" spans="1:7" ht="12.75" customHeight="1">
      <c r="A149" s="184"/>
      <c r="B149" s="169"/>
      <c r="C149" s="169"/>
      <c r="D149" s="169"/>
      <c r="E149" s="169"/>
      <c r="F149" s="169"/>
      <c r="G149" s="169"/>
    </row>
    <row r="150" spans="1:7" ht="12.75" customHeight="1">
      <c r="A150" s="184"/>
      <c r="B150" s="169"/>
      <c r="C150" s="169"/>
      <c r="D150" s="169"/>
      <c r="E150" s="169"/>
      <c r="F150" s="169"/>
      <c r="G150" s="169"/>
    </row>
    <row r="151" spans="1:7" ht="12.75" customHeight="1">
      <c r="A151" s="184"/>
      <c r="B151" s="169"/>
      <c r="C151" s="169"/>
      <c r="D151" s="169"/>
      <c r="E151" s="169"/>
      <c r="F151" s="169"/>
      <c r="G151" s="169"/>
    </row>
    <row r="152" spans="1:7" ht="12.75" customHeight="1">
      <c r="A152" s="184"/>
      <c r="B152" s="169"/>
      <c r="C152" s="169"/>
      <c r="D152" s="169"/>
      <c r="E152" s="169"/>
      <c r="F152" s="169"/>
      <c r="G152" s="169"/>
    </row>
    <row r="153" spans="1:7" ht="12.75" customHeight="1">
      <c r="A153" s="184"/>
      <c r="B153" s="169"/>
      <c r="C153" s="169"/>
      <c r="D153" s="169"/>
      <c r="E153" s="169"/>
      <c r="F153" s="169"/>
      <c r="G153" s="169"/>
    </row>
    <row r="154" spans="1:7" ht="12.75" customHeight="1">
      <c r="A154" s="184"/>
      <c r="B154" s="169"/>
      <c r="C154" s="169"/>
      <c r="D154" s="169"/>
      <c r="E154" s="169"/>
      <c r="F154" s="169"/>
      <c r="G154" s="169"/>
    </row>
    <row r="155" spans="1:7" ht="12.75" customHeight="1">
      <c r="A155" s="184"/>
      <c r="B155" s="169"/>
      <c r="C155" s="169"/>
      <c r="D155" s="169"/>
      <c r="E155" s="169"/>
      <c r="F155" s="169"/>
      <c r="G155" s="169"/>
    </row>
    <row r="156" spans="1:7" ht="12.75" customHeight="1">
      <c r="A156" s="184"/>
      <c r="B156" s="169"/>
      <c r="C156" s="169"/>
      <c r="D156" s="169"/>
      <c r="E156" s="169"/>
      <c r="F156" s="169"/>
      <c r="G156" s="169"/>
    </row>
    <row r="157" spans="1:7" ht="12.75" customHeight="1">
      <c r="A157" s="184"/>
      <c r="B157" s="169"/>
      <c r="C157" s="169"/>
      <c r="D157" s="169"/>
      <c r="E157" s="169"/>
      <c r="F157" s="169"/>
      <c r="G157" s="169"/>
    </row>
    <row r="158" spans="1:7" ht="12.75" customHeight="1">
      <c r="A158" s="184"/>
      <c r="B158" s="169"/>
      <c r="C158" s="169"/>
      <c r="D158" s="169"/>
      <c r="E158" s="169"/>
      <c r="F158" s="169"/>
      <c r="G158" s="169"/>
    </row>
  </sheetData>
  <sheetProtection/>
  <printOptions horizontalCentered="1"/>
  <pageMargins left="0.5118110236220472" right="0.5118110236220472" top="0.5118110236220472" bottom="0.5118110236220472" header="0.5118110236220472" footer="0.5118110236220472"/>
  <pageSetup firstPageNumber="2" useFirstPageNumber="1" horizontalDpi="600" verticalDpi="600" orientation="landscape" scale="65" r:id="rId2"/>
  <headerFooter>
    <oddFooter>&amp;R&amp;"Helvetica,Normal"&amp;13BCE Information financière supplémentaire – Premier trimestre de 2019 Page 12</oddFooter>
  </headerFooter>
  <customProperties>
    <customPr name="EpmWorksheetKeyString_GUID" r:id="rId3"/>
    <customPr name="FPMExcelClientCellBasedFunctionStatus" r:id="rId4"/>
    <customPr name="FPMExcelClientRefreshTime" r:id="rId5"/>
  </customProperties>
  <drawing r:id="rId1"/>
</worksheet>
</file>

<file path=xl/worksheets/sheet14.xml><?xml version="1.0" encoding="utf-8"?>
<worksheet xmlns="http://schemas.openxmlformats.org/spreadsheetml/2006/main" xmlns:r="http://schemas.openxmlformats.org/officeDocument/2006/relationships">
  <sheetPr codeName="Sheet6">
    <pageSetUpPr fitToPage="1"/>
  </sheetPr>
  <dimension ref="A1:K163"/>
  <sheetViews>
    <sheetView showGridLines="0" view="pageBreakPreview" zoomScaleNormal="60" zoomScaleSheetLayoutView="100" zoomScalePageLayoutView="55" workbookViewId="0" topLeftCell="A1">
      <selection activeCell="D24" sqref="D24"/>
    </sheetView>
  </sheetViews>
  <sheetFormatPr defaultColWidth="11.421875" defaultRowHeight="12.75"/>
  <cols>
    <col min="1" max="1" width="104.421875" style="81" customWidth="1"/>
    <col min="2" max="2" width="14.7109375" style="110" customWidth="1"/>
    <col min="3" max="3" width="1.8515625" style="81" customWidth="1"/>
    <col min="4" max="4" width="14.7109375" style="81" customWidth="1"/>
    <col min="5" max="5" width="1.8515625" style="81" customWidth="1"/>
    <col min="6" max="7" width="14.7109375" style="110" customWidth="1"/>
    <col min="8" max="9" width="12.7109375" style="81" customWidth="1"/>
    <col min="10" max="10" width="11.421875" style="81" customWidth="1"/>
    <col min="11" max="11" width="18.00390625" style="81" customWidth="1"/>
    <col min="12" max="16384" width="9.140625" style="81" customWidth="1"/>
  </cols>
  <sheetData>
    <row r="1" spans="1:11" ht="12" customHeight="1">
      <c r="A1" s="184"/>
      <c r="B1" s="169"/>
      <c r="C1" s="184"/>
      <c r="D1" s="184"/>
      <c r="E1" s="184"/>
      <c r="F1" s="169"/>
      <c r="G1" s="169"/>
      <c r="H1" s="184"/>
      <c r="I1" s="184"/>
      <c r="J1" s="184"/>
      <c r="K1" s="184"/>
    </row>
    <row r="2" spans="1:11" ht="21.75" customHeight="1">
      <c r="A2" s="373"/>
      <c r="B2" s="374"/>
      <c r="C2" s="373"/>
      <c r="D2" s="373"/>
      <c r="E2" s="373"/>
      <c r="F2" s="374"/>
      <c r="G2" s="374"/>
      <c r="H2" s="373"/>
      <c r="I2" s="204" t="s">
        <v>1</v>
      </c>
      <c r="J2" s="184"/>
      <c r="K2" s="184"/>
    </row>
    <row r="3" spans="1:11" ht="20.25" customHeight="1">
      <c r="A3" s="373"/>
      <c r="B3" s="374"/>
      <c r="C3" s="373"/>
      <c r="D3" s="373"/>
      <c r="E3" s="373"/>
      <c r="F3" s="374"/>
      <c r="G3" s="374"/>
      <c r="H3" s="373"/>
      <c r="I3" s="206" t="s">
        <v>78</v>
      </c>
      <c r="J3" s="184"/>
      <c r="K3" s="184"/>
    </row>
    <row r="4" spans="1:11" ht="21.75" customHeight="1">
      <c r="A4" s="184"/>
      <c r="B4" s="169"/>
      <c r="C4" s="184"/>
      <c r="D4" s="184"/>
      <c r="E4" s="184"/>
      <c r="F4" s="169"/>
      <c r="G4" s="169"/>
      <c r="H4" s="184"/>
      <c r="I4" s="184"/>
      <c r="J4" s="184"/>
      <c r="K4" s="184"/>
    </row>
    <row r="5" spans="1:11" ht="35.25" customHeight="1" thickBot="1">
      <c r="A5" s="404" t="s">
        <v>43</v>
      </c>
      <c r="B5" s="80" t="s">
        <v>87</v>
      </c>
      <c r="C5" s="405"/>
      <c r="D5" s="79" t="s">
        <v>269</v>
      </c>
      <c r="E5" s="184"/>
      <c r="F5" s="79" t="s">
        <v>268</v>
      </c>
      <c r="G5" s="79" t="s">
        <v>267</v>
      </c>
      <c r="H5" s="79" t="s">
        <v>266</v>
      </c>
      <c r="I5" s="79" t="s">
        <v>265</v>
      </c>
      <c r="J5" s="184"/>
      <c r="K5" s="184"/>
    </row>
    <row r="6" spans="1:11" ht="8.25" customHeight="1">
      <c r="A6" s="169"/>
      <c r="B6" s="169"/>
      <c r="C6" s="169"/>
      <c r="D6" s="184"/>
      <c r="E6" s="184"/>
      <c r="F6" s="184"/>
      <c r="G6" s="184"/>
      <c r="H6" s="184"/>
      <c r="I6" s="192"/>
      <c r="J6" s="184"/>
      <c r="K6" s="184"/>
    </row>
    <row r="7" spans="1:11" ht="16.5" customHeight="1">
      <c r="A7" s="67" t="s">
        <v>44</v>
      </c>
      <c r="B7" s="410">
        <v>791</v>
      </c>
      <c r="C7" s="435"/>
      <c r="D7" s="193">
        <v>2973</v>
      </c>
      <c r="E7" s="435"/>
      <c r="F7" s="194">
        <v>642</v>
      </c>
      <c r="G7" s="194">
        <v>867</v>
      </c>
      <c r="H7" s="194">
        <v>755</v>
      </c>
      <c r="I7" s="194">
        <v>709</v>
      </c>
      <c r="J7" s="184"/>
      <c r="K7" s="406"/>
    </row>
    <row r="8" spans="1:11" ht="16.5" customHeight="1">
      <c r="A8" s="68" t="s">
        <v>83</v>
      </c>
      <c r="B8" s="410"/>
      <c r="C8" s="435"/>
      <c r="D8" s="194"/>
      <c r="E8" s="435"/>
      <c r="F8" s="194"/>
      <c r="G8" s="194"/>
      <c r="H8" s="194"/>
      <c r="I8" s="194"/>
      <c r="J8" s="184"/>
      <c r="K8" s="406"/>
    </row>
    <row r="9" spans="1:11" ht="16.5" customHeight="1">
      <c r="A9" s="69" t="s">
        <v>45</v>
      </c>
      <c r="B9" s="410">
        <v>24</v>
      </c>
      <c r="C9" s="435"/>
      <c r="D9" s="194">
        <v>136</v>
      </c>
      <c r="E9" s="435"/>
      <c r="F9" s="194">
        <v>58</v>
      </c>
      <c r="G9" s="194">
        <v>54</v>
      </c>
      <c r="H9" s="194">
        <v>24</v>
      </c>
      <c r="I9" s="194">
        <v>0</v>
      </c>
      <c r="J9" s="182"/>
      <c r="K9" s="406"/>
    </row>
    <row r="10" spans="1:11" ht="16.5" customHeight="1">
      <c r="A10" s="69" t="s">
        <v>46</v>
      </c>
      <c r="B10" s="409">
        <v>1103</v>
      </c>
      <c r="C10" s="435"/>
      <c r="D10" s="193">
        <v>4014</v>
      </c>
      <c r="E10" s="435"/>
      <c r="F10" s="193">
        <v>1015</v>
      </c>
      <c r="G10" s="194">
        <v>999</v>
      </c>
      <c r="H10" s="193">
        <v>1008</v>
      </c>
      <c r="I10" s="194">
        <v>992</v>
      </c>
      <c r="J10" s="182"/>
      <c r="K10" s="406"/>
    </row>
    <row r="11" spans="1:11" ht="16.5" customHeight="1">
      <c r="A11" s="69" t="s">
        <v>47</v>
      </c>
      <c r="B11" s="410">
        <v>85</v>
      </c>
      <c r="C11" s="435"/>
      <c r="D11" s="194">
        <v>335</v>
      </c>
      <c r="E11" s="435"/>
      <c r="F11" s="194">
        <v>83</v>
      </c>
      <c r="G11" s="194">
        <v>82</v>
      </c>
      <c r="H11" s="194">
        <v>80</v>
      </c>
      <c r="I11" s="194">
        <v>90</v>
      </c>
      <c r="J11" s="182"/>
      <c r="K11" s="406"/>
    </row>
    <row r="12" spans="1:11" ht="16.5" customHeight="1">
      <c r="A12" s="69" t="s">
        <v>48</v>
      </c>
      <c r="B12" s="410">
        <v>278</v>
      </c>
      <c r="C12" s="435"/>
      <c r="D12" s="194">
        <v>987</v>
      </c>
      <c r="E12" s="435"/>
      <c r="F12" s="194">
        <v>255</v>
      </c>
      <c r="G12" s="194">
        <v>251</v>
      </c>
      <c r="H12" s="194">
        <v>243</v>
      </c>
      <c r="I12" s="194">
        <v>238</v>
      </c>
      <c r="J12" s="182"/>
      <c r="K12" s="406"/>
    </row>
    <row r="13" spans="1:11" ht="16.5" customHeight="1">
      <c r="A13" s="69" t="s">
        <v>49</v>
      </c>
      <c r="B13" s="410">
        <v>4</v>
      </c>
      <c r="C13" s="435"/>
      <c r="D13" s="194">
        <v>34</v>
      </c>
      <c r="E13" s="435"/>
      <c r="F13" s="194">
        <v>34</v>
      </c>
      <c r="G13" s="194">
        <v>0</v>
      </c>
      <c r="H13" s="194">
        <v>0</v>
      </c>
      <c r="I13" s="194">
        <v>0</v>
      </c>
      <c r="J13" s="182"/>
      <c r="K13" s="406"/>
    </row>
    <row r="14" spans="1:11" ht="16.5" customHeight="1">
      <c r="A14" s="69" t="s">
        <v>50</v>
      </c>
      <c r="B14" s="410">
        <v>293</v>
      </c>
      <c r="C14" s="435"/>
      <c r="D14" s="194">
        <v>995</v>
      </c>
      <c r="E14" s="435"/>
      <c r="F14" s="194">
        <v>244</v>
      </c>
      <c r="G14" s="194">
        <v>224</v>
      </c>
      <c r="H14" s="194">
        <v>292</v>
      </c>
      <c r="I14" s="194">
        <v>235</v>
      </c>
      <c r="J14" s="182"/>
      <c r="K14" s="406"/>
    </row>
    <row r="15" spans="1:11" ht="16.5" customHeight="1">
      <c r="A15" s="69" t="s">
        <v>51</v>
      </c>
      <c r="B15" s="410">
        <v>-81</v>
      </c>
      <c r="C15" s="435"/>
      <c r="D15" s="194">
        <v>-539</v>
      </c>
      <c r="E15" s="435"/>
      <c r="F15" s="194">
        <v>-309</v>
      </c>
      <c r="G15" s="194">
        <v>-69</v>
      </c>
      <c r="H15" s="194">
        <v>-74</v>
      </c>
      <c r="I15" s="194">
        <v>-87</v>
      </c>
      <c r="J15" s="182"/>
      <c r="K15" s="406"/>
    </row>
    <row r="16" spans="1:11" ht="16.5" customHeight="1">
      <c r="A16" s="69" t="s">
        <v>52</v>
      </c>
      <c r="B16" s="410">
        <v>-18</v>
      </c>
      <c r="C16" s="435"/>
      <c r="D16" s="194">
        <v>-75</v>
      </c>
      <c r="E16" s="435"/>
      <c r="F16" s="194">
        <v>-17</v>
      </c>
      <c r="G16" s="194">
        <v>-20</v>
      </c>
      <c r="H16" s="194">
        <v>-19</v>
      </c>
      <c r="I16" s="194">
        <v>-19</v>
      </c>
      <c r="J16" s="182"/>
      <c r="K16" s="406"/>
    </row>
    <row r="17" spans="1:11" ht="16.5" customHeight="1">
      <c r="A17" s="69" t="s">
        <v>53</v>
      </c>
      <c r="B17" s="410">
        <v>-66</v>
      </c>
      <c r="C17" s="435"/>
      <c r="D17" s="194">
        <v>-138</v>
      </c>
      <c r="E17" s="435"/>
      <c r="F17" s="194">
        <v>-43</v>
      </c>
      <c r="G17" s="194">
        <v>-27</v>
      </c>
      <c r="H17" s="194">
        <v>-33</v>
      </c>
      <c r="I17" s="194">
        <v>-35</v>
      </c>
      <c r="J17" s="182"/>
      <c r="K17" s="406"/>
    </row>
    <row r="18" spans="1:11" ht="16.5" customHeight="1">
      <c r="A18" s="69" t="s">
        <v>54</v>
      </c>
      <c r="B18" s="410">
        <v>-267</v>
      </c>
      <c r="C18" s="435"/>
      <c r="D18" s="194">
        <v>-990</v>
      </c>
      <c r="E18" s="435"/>
      <c r="F18" s="194">
        <v>-295</v>
      </c>
      <c r="G18" s="194">
        <v>-207</v>
      </c>
      <c r="H18" s="194">
        <v>-252</v>
      </c>
      <c r="I18" s="194">
        <v>-236</v>
      </c>
      <c r="J18" s="182"/>
      <c r="K18" s="406"/>
    </row>
    <row r="19" spans="1:11" ht="16.5" customHeight="1">
      <c r="A19" s="69" t="s">
        <v>55</v>
      </c>
      <c r="B19" s="410">
        <v>-289</v>
      </c>
      <c r="C19" s="435"/>
      <c r="D19" s="194">
        <v>-650</v>
      </c>
      <c r="E19" s="435"/>
      <c r="F19" s="194">
        <v>-92</v>
      </c>
      <c r="G19" s="194">
        <v>-161</v>
      </c>
      <c r="H19" s="194">
        <v>-113</v>
      </c>
      <c r="I19" s="194">
        <v>-284</v>
      </c>
      <c r="J19" s="182"/>
      <c r="K19" s="406"/>
    </row>
    <row r="20" spans="1:11" ht="16.5" customHeight="1">
      <c r="A20" s="69" t="s">
        <v>56</v>
      </c>
      <c r="B20" s="410">
        <v>-29</v>
      </c>
      <c r="C20" s="435"/>
      <c r="D20" s="194">
        <v>-79</v>
      </c>
      <c r="E20" s="435"/>
      <c r="F20" s="194">
        <v>-14</v>
      </c>
      <c r="G20" s="194">
        <v>-19</v>
      </c>
      <c r="H20" s="194">
        <v>-28</v>
      </c>
      <c r="I20" s="194">
        <v>-18</v>
      </c>
      <c r="J20" s="182"/>
      <c r="K20" s="406"/>
    </row>
    <row r="21" spans="1:11" ht="16.5" customHeight="1">
      <c r="A21" s="70" t="s">
        <v>57</v>
      </c>
      <c r="B21" s="709">
        <v>-312</v>
      </c>
      <c r="C21" s="435"/>
      <c r="D21" s="704">
        <v>381</v>
      </c>
      <c r="E21" s="435"/>
      <c r="F21" s="704">
        <v>227</v>
      </c>
      <c r="G21" s="704">
        <v>69</v>
      </c>
      <c r="H21" s="704">
        <v>174</v>
      </c>
      <c r="I21" s="704">
        <v>-89</v>
      </c>
      <c r="J21" s="182"/>
      <c r="K21" s="406"/>
    </row>
    <row r="22" spans="1:11" ht="16.5" customHeight="1">
      <c r="A22" s="303" t="s">
        <v>61</v>
      </c>
      <c r="B22" s="409">
        <v>1516</v>
      </c>
      <c r="C22" s="435"/>
      <c r="D22" s="193">
        <v>7384</v>
      </c>
      <c r="E22" s="435"/>
      <c r="F22" s="193">
        <v>1788</v>
      </c>
      <c r="G22" s="193">
        <v>2043</v>
      </c>
      <c r="H22" s="193">
        <v>2057</v>
      </c>
      <c r="I22" s="193">
        <v>1496</v>
      </c>
      <c r="J22" s="182"/>
      <c r="K22" s="406"/>
    </row>
    <row r="23" spans="1:11" ht="16.5" customHeight="1">
      <c r="A23" s="69" t="s">
        <v>58</v>
      </c>
      <c r="B23" s="410">
        <v>-850</v>
      </c>
      <c r="C23" s="435"/>
      <c r="D23" s="193">
        <v>-3971</v>
      </c>
      <c r="E23" s="435"/>
      <c r="F23" s="194">
        <v>-974</v>
      </c>
      <c r="G23" s="193">
        <v>-1010</v>
      </c>
      <c r="H23" s="193">
        <v>-1056</v>
      </c>
      <c r="I23" s="194">
        <v>-931</v>
      </c>
      <c r="J23" s="182"/>
      <c r="K23" s="406"/>
    </row>
    <row r="24" spans="1:11" ht="16.5" customHeight="1">
      <c r="A24" s="69" t="s">
        <v>59</v>
      </c>
      <c r="B24" s="410">
        <v>-26</v>
      </c>
      <c r="C24" s="435"/>
      <c r="D24" s="194">
        <v>-149</v>
      </c>
      <c r="E24" s="435"/>
      <c r="F24" s="194">
        <v>-46</v>
      </c>
      <c r="G24" s="194">
        <v>-35</v>
      </c>
      <c r="H24" s="194">
        <v>-35</v>
      </c>
      <c r="I24" s="194">
        <v>-33</v>
      </c>
      <c r="J24" s="182"/>
      <c r="K24" s="406"/>
    </row>
    <row r="25" spans="1:11" ht="34.5" customHeight="1">
      <c r="A25" s="69" t="s">
        <v>312</v>
      </c>
      <c r="B25" s="410">
        <v>-27</v>
      </c>
      <c r="C25" s="435"/>
      <c r="D25" s="194">
        <v>-16</v>
      </c>
      <c r="E25" s="435"/>
      <c r="F25" s="194">
        <v>0</v>
      </c>
      <c r="G25" s="194">
        <v>-3</v>
      </c>
      <c r="H25" s="194">
        <v>0</v>
      </c>
      <c r="I25" s="194">
        <v>-13</v>
      </c>
      <c r="J25" s="182"/>
      <c r="K25" s="406"/>
    </row>
    <row r="26" spans="1:11" ht="16.5" customHeight="1">
      <c r="A26" s="69" t="s">
        <v>56</v>
      </c>
      <c r="B26" s="410">
        <v>29</v>
      </c>
      <c r="C26" s="435"/>
      <c r="D26" s="194">
        <v>79</v>
      </c>
      <c r="E26" s="435"/>
      <c r="F26" s="194">
        <v>14</v>
      </c>
      <c r="G26" s="194">
        <v>19</v>
      </c>
      <c r="H26" s="194">
        <v>28</v>
      </c>
      <c r="I26" s="194">
        <v>18</v>
      </c>
      <c r="J26" s="182"/>
      <c r="K26" s="406"/>
    </row>
    <row r="27" spans="1:11" ht="16.5" customHeight="1">
      <c r="A27" s="70" t="s">
        <v>60</v>
      </c>
      <c r="B27" s="709">
        <v>0</v>
      </c>
      <c r="C27" s="435"/>
      <c r="D27" s="704">
        <v>240</v>
      </c>
      <c r="E27" s="435"/>
      <c r="F27" s="704">
        <v>240</v>
      </c>
      <c r="G27" s="704">
        <v>0</v>
      </c>
      <c r="H27" s="704">
        <v>0</v>
      </c>
      <c r="I27" s="704">
        <v>0</v>
      </c>
      <c r="J27" s="182"/>
      <c r="K27" s="406"/>
    </row>
    <row r="28" spans="1:11" ht="16.5" customHeight="1">
      <c r="A28" s="303" t="s">
        <v>62</v>
      </c>
      <c r="B28" s="410">
        <v>642</v>
      </c>
      <c r="C28" s="435"/>
      <c r="D28" s="193">
        <v>3567</v>
      </c>
      <c r="E28" s="435"/>
      <c r="F28" s="193">
        <v>1022</v>
      </c>
      <c r="G28" s="193">
        <v>1014</v>
      </c>
      <c r="H28" s="194">
        <v>994</v>
      </c>
      <c r="I28" s="194">
        <v>537</v>
      </c>
      <c r="J28" s="182"/>
      <c r="K28" s="406"/>
    </row>
    <row r="29" spans="1:11" ht="16.5" customHeight="1">
      <c r="A29" s="69" t="s">
        <v>63</v>
      </c>
      <c r="B29" s="410">
        <v>0</v>
      </c>
      <c r="C29" s="435"/>
      <c r="D29" s="194">
        <v>-395</v>
      </c>
      <c r="E29" s="435"/>
      <c r="F29" s="194">
        <v>0</v>
      </c>
      <c r="G29" s="194">
        <v>-151</v>
      </c>
      <c r="H29" s="194">
        <v>-21</v>
      </c>
      <c r="I29" s="194">
        <v>-223</v>
      </c>
      <c r="J29" s="182"/>
      <c r="K29" s="406"/>
    </row>
    <row r="30" spans="1:11" ht="16.5" customHeight="1">
      <c r="A30" s="69" t="s">
        <v>56</v>
      </c>
      <c r="B30" s="410">
        <v>-29</v>
      </c>
      <c r="C30" s="435"/>
      <c r="D30" s="194">
        <v>-79</v>
      </c>
      <c r="E30" s="435"/>
      <c r="F30" s="194">
        <v>-14</v>
      </c>
      <c r="G30" s="194">
        <v>-19</v>
      </c>
      <c r="H30" s="194">
        <v>-28</v>
      </c>
      <c r="I30" s="194">
        <v>-18</v>
      </c>
      <c r="J30" s="182"/>
      <c r="K30" s="406"/>
    </row>
    <row r="31" spans="1:11" ht="16.5" customHeight="1">
      <c r="A31" s="69" t="s">
        <v>60</v>
      </c>
      <c r="B31" s="410">
        <v>0</v>
      </c>
      <c r="C31" s="435"/>
      <c r="D31" s="194">
        <v>-240</v>
      </c>
      <c r="E31" s="435"/>
      <c r="F31" s="194">
        <v>-240</v>
      </c>
      <c r="G31" s="194">
        <v>0</v>
      </c>
      <c r="H31" s="194">
        <v>0</v>
      </c>
      <c r="I31" s="194">
        <v>0</v>
      </c>
      <c r="J31" s="182"/>
      <c r="K31" s="406"/>
    </row>
    <row r="32" spans="1:11" ht="16.5" customHeight="1">
      <c r="A32" s="69" t="s">
        <v>64</v>
      </c>
      <c r="B32" s="410">
        <v>0</v>
      </c>
      <c r="C32" s="435"/>
      <c r="D32" s="194">
        <v>-56</v>
      </c>
      <c r="E32" s="435"/>
      <c r="F32" s="194">
        <v>-1</v>
      </c>
      <c r="G32" s="194">
        <v>-19</v>
      </c>
      <c r="H32" s="194">
        <v>0</v>
      </c>
      <c r="I32" s="194">
        <v>-36</v>
      </c>
      <c r="J32" s="182"/>
      <c r="K32" s="406"/>
    </row>
    <row r="33" spans="1:11" ht="16.5" customHeight="1">
      <c r="A33" s="69" t="s">
        <v>65</v>
      </c>
      <c r="B33" s="410">
        <v>0</v>
      </c>
      <c r="C33" s="435"/>
      <c r="D33" s="194">
        <v>68</v>
      </c>
      <c r="E33" s="435"/>
      <c r="F33" s="194">
        <v>0</v>
      </c>
      <c r="G33" s="194">
        <v>0</v>
      </c>
      <c r="H33" s="194">
        <v>0</v>
      </c>
      <c r="I33" s="194">
        <v>68</v>
      </c>
      <c r="J33" s="182"/>
      <c r="K33" s="406"/>
    </row>
    <row r="34" spans="1:11" ht="16.5" customHeight="1">
      <c r="A34" s="69" t="s">
        <v>66</v>
      </c>
      <c r="B34" s="410">
        <v>-24</v>
      </c>
      <c r="C34" s="435"/>
      <c r="D34" s="194">
        <v>-32</v>
      </c>
      <c r="E34" s="435"/>
      <c r="F34" s="194">
        <v>32</v>
      </c>
      <c r="G34" s="194">
        <v>-9</v>
      </c>
      <c r="H34" s="194">
        <v>-20</v>
      </c>
      <c r="I34" s="194">
        <v>-35</v>
      </c>
      <c r="J34" s="182"/>
      <c r="K34" s="406"/>
    </row>
    <row r="35" spans="1:11" ht="16.5" customHeight="1">
      <c r="A35" s="69" t="s">
        <v>67</v>
      </c>
      <c r="B35" s="410">
        <v>567</v>
      </c>
      <c r="C35" s="435"/>
      <c r="D35" s="194">
        <v>-123</v>
      </c>
      <c r="E35" s="435"/>
      <c r="F35" s="194">
        <v>-133</v>
      </c>
      <c r="G35" s="194">
        <v>-30</v>
      </c>
      <c r="H35" s="194">
        <v>97</v>
      </c>
      <c r="I35" s="194">
        <v>-57</v>
      </c>
      <c r="J35" s="182"/>
      <c r="K35" s="406"/>
    </row>
    <row r="36" spans="1:11" ht="16.5" customHeight="1">
      <c r="A36" s="69" t="s">
        <v>68</v>
      </c>
      <c r="B36" s="410">
        <v>31</v>
      </c>
      <c r="C36" s="435"/>
      <c r="D36" s="194">
        <v>-2</v>
      </c>
      <c r="E36" s="435"/>
      <c r="F36" s="194">
        <v>0</v>
      </c>
      <c r="G36" s="194">
        <v>0</v>
      </c>
      <c r="H36" s="194">
        <v>-2</v>
      </c>
      <c r="I36" s="194">
        <v>0</v>
      </c>
      <c r="J36" s="182"/>
      <c r="K36" s="406"/>
    </row>
    <row r="37" spans="1:11" ht="16.5" customHeight="1">
      <c r="A37" s="69" t="s">
        <v>69</v>
      </c>
      <c r="B37" s="410">
        <v>0</v>
      </c>
      <c r="C37" s="435"/>
      <c r="D37" s="193">
        <v>2996</v>
      </c>
      <c r="E37" s="435"/>
      <c r="F37" s="194">
        <v>0</v>
      </c>
      <c r="G37" s="193">
        <v>1530</v>
      </c>
      <c r="H37" s="194">
        <v>0</v>
      </c>
      <c r="I37" s="193">
        <v>1466</v>
      </c>
      <c r="J37" s="182"/>
      <c r="K37" s="406"/>
    </row>
    <row r="38" spans="1:11" ht="16.5" customHeight="1">
      <c r="A38" s="69" t="s">
        <v>70</v>
      </c>
      <c r="B38" s="410">
        <v>-204</v>
      </c>
      <c r="C38" s="435"/>
      <c r="D38" s="193">
        <v>-2713</v>
      </c>
      <c r="E38" s="435"/>
      <c r="F38" s="194">
        <v>-338</v>
      </c>
      <c r="G38" s="193">
        <v>-1134</v>
      </c>
      <c r="H38" s="193">
        <v>-1068</v>
      </c>
      <c r="I38" s="194">
        <v>-173</v>
      </c>
      <c r="J38" s="182"/>
      <c r="K38" s="406"/>
    </row>
    <row r="39" spans="1:11" ht="16.5" customHeight="1">
      <c r="A39" s="69" t="s">
        <v>71</v>
      </c>
      <c r="B39" s="410">
        <v>20</v>
      </c>
      <c r="C39" s="435"/>
      <c r="D39" s="194">
        <v>11</v>
      </c>
      <c r="E39" s="435"/>
      <c r="F39" s="194">
        <v>8</v>
      </c>
      <c r="G39" s="194">
        <v>1</v>
      </c>
      <c r="H39" s="194">
        <v>1</v>
      </c>
      <c r="I39" s="194">
        <v>1</v>
      </c>
      <c r="J39" s="182"/>
      <c r="K39" s="406"/>
    </row>
    <row r="40" spans="1:11" ht="16.5" customHeight="1">
      <c r="A40" s="69" t="s">
        <v>72</v>
      </c>
      <c r="B40" s="410">
        <v>0</v>
      </c>
      <c r="C40" s="435"/>
      <c r="D40" s="194">
        <v>-175</v>
      </c>
      <c r="E40" s="435"/>
      <c r="F40" s="194">
        <v>0</v>
      </c>
      <c r="G40" s="194">
        <v>0</v>
      </c>
      <c r="H40" s="194">
        <v>0</v>
      </c>
      <c r="I40" s="194">
        <v>-175</v>
      </c>
      <c r="J40" s="182"/>
      <c r="K40" s="406"/>
    </row>
    <row r="41" spans="1:11" ht="16.5" customHeight="1">
      <c r="A41" s="69" t="s">
        <v>307</v>
      </c>
      <c r="B41" s="410">
        <v>-76</v>
      </c>
      <c r="C41" s="435"/>
      <c r="D41" s="194">
        <v>-222</v>
      </c>
      <c r="E41" s="435"/>
      <c r="F41" s="194">
        <v>-46</v>
      </c>
      <c r="G41" s="194">
        <v>-39</v>
      </c>
      <c r="H41" s="194">
        <v>-49</v>
      </c>
      <c r="I41" s="194">
        <v>-88</v>
      </c>
      <c r="J41" s="182"/>
      <c r="K41" s="406"/>
    </row>
    <row r="42" spans="1:11" ht="16.5" customHeight="1">
      <c r="A42" s="69" t="s">
        <v>73</v>
      </c>
      <c r="B42" s="410">
        <v>-678</v>
      </c>
      <c r="C42" s="435"/>
      <c r="D42" s="193">
        <v>-2679</v>
      </c>
      <c r="E42" s="435"/>
      <c r="F42" s="194">
        <v>-677</v>
      </c>
      <c r="G42" s="194">
        <v>-678</v>
      </c>
      <c r="H42" s="194">
        <v>-678</v>
      </c>
      <c r="I42" s="194">
        <v>-646</v>
      </c>
      <c r="J42" s="182"/>
      <c r="K42" s="406"/>
    </row>
    <row r="43" spans="1:11" ht="34.5" customHeight="1">
      <c r="A43" s="69" t="s">
        <v>311</v>
      </c>
      <c r="B43" s="410">
        <v>0</v>
      </c>
      <c r="C43" s="435"/>
      <c r="D43" s="194">
        <v>-51</v>
      </c>
      <c r="E43" s="435"/>
      <c r="F43" s="194">
        <v>0</v>
      </c>
      <c r="G43" s="194">
        <v>-10</v>
      </c>
      <c r="H43" s="194">
        <v>-12</v>
      </c>
      <c r="I43" s="194">
        <v>-29</v>
      </c>
      <c r="J43" s="182"/>
      <c r="K43" s="406"/>
    </row>
    <row r="44" spans="1:11" ht="16.5" customHeight="1">
      <c r="A44" s="69" t="s">
        <v>74</v>
      </c>
      <c r="B44" s="410">
        <v>-6</v>
      </c>
      <c r="C44" s="435"/>
      <c r="D44" s="194">
        <v>-75</v>
      </c>
      <c r="E44" s="435"/>
      <c r="F44" s="194">
        <v>-14</v>
      </c>
      <c r="G44" s="194">
        <v>-20</v>
      </c>
      <c r="H44" s="194">
        <v>-23</v>
      </c>
      <c r="I44" s="194">
        <v>-18</v>
      </c>
      <c r="J44" s="182"/>
      <c r="K44" s="406"/>
    </row>
    <row r="45" spans="1:11" ht="18" customHeight="1">
      <c r="A45" s="402"/>
      <c r="B45" s="710">
        <v>-399</v>
      </c>
      <c r="C45" s="435"/>
      <c r="D45" s="458">
        <v>-3767</v>
      </c>
      <c r="E45" s="435"/>
      <c r="F45" s="458">
        <v>-1423</v>
      </c>
      <c r="G45" s="459">
        <v>-578</v>
      </c>
      <c r="H45" s="458">
        <v>-1803</v>
      </c>
      <c r="I45" s="459">
        <v>37</v>
      </c>
      <c r="J45" s="182"/>
      <c r="K45" s="406"/>
    </row>
    <row r="46" spans="1:11" ht="18" customHeight="1">
      <c r="A46" s="71" t="s">
        <v>75</v>
      </c>
      <c r="B46" s="410">
        <v>243</v>
      </c>
      <c r="C46" s="435"/>
      <c r="D46" s="194">
        <v>-200</v>
      </c>
      <c r="E46" s="435"/>
      <c r="F46" s="194">
        <v>-401</v>
      </c>
      <c r="G46" s="194">
        <v>436</v>
      </c>
      <c r="H46" s="194">
        <v>-809</v>
      </c>
      <c r="I46" s="194">
        <v>574</v>
      </c>
      <c r="J46" s="359"/>
      <c r="K46" s="406"/>
    </row>
    <row r="47" spans="1:11" ht="15" customHeight="1">
      <c r="A47" s="72" t="s">
        <v>76</v>
      </c>
      <c r="B47" s="410">
        <v>425</v>
      </c>
      <c r="C47" s="435"/>
      <c r="D47" s="194">
        <v>625</v>
      </c>
      <c r="E47" s="435"/>
      <c r="F47" s="194">
        <v>826</v>
      </c>
      <c r="G47" s="194">
        <v>390</v>
      </c>
      <c r="H47" s="193">
        <v>1199</v>
      </c>
      <c r="I47" s="194">
        <v>625</v>
      </c>
      <c r="J47" s="182"/>
      <c r="K47" s="406"/>
    </row>
    <row r="48" spans="1:11" ht="17.25" customHeight="1">
      <c r="A48" s="73" t="s">
        <v>77</v>
      </c>
      <c r="B48" s="710">
        <v>668</v>
      </c>
      <c r="C48" s="435"/>
      <c r="D48" s="459">
        <v>425</v>
      </c>
      <c r="E48" s="435"/>
      <c r="F48" s="459">
        <v>425</v>
      </c>
      <c r="G48" s="459">
        <v>826</v>
      </c>
      <c r="H48" s="459">
        <v>390</v>
      </c>
      <c r="I48" s="458">
        <v>1199</v>
      </c>
      <c r="J48" s="182"/>
      <c r="K48" s="406"/>
    </row>
    <row r="49" spans="1:11" ht="6.75" customHeight="1">
      <c r="A49" s="184"/>
      <c r="B49" s="169"/>
      <c r="C49" s="184"/>
      <c r="D49" s="184"/>
      <c r="E49" s="184"/>
      <c r="F49" s="184"/>
      <c r="G49" s="169"/>
      <c r="H49" s="184"/>
      <c r="I49" s="184"/>
      <c r="J49" s="184"/>
      <c r="K49" s="184"/>
    </row>
    <row r="50" spans="1:11" ht="18" customHeight="1">
      <c r="A50" s="230"/>
      <c r="B50" s="407"/>
      <c r="C50" s="230"/>
      <c r="D50" s="230"/>
      <c r="E50" s="230"/>
      <c r="F50" s="407"/>
      <c r="G50" s="407"/>
      <c r="H50" s="230"/>
      <c r="I50" s="230"/>
      <c r="J50" s="184"/>
      <c r="K50" s="184"/>
    </row>
    <row r="51" spans="1:11" ht="12.75" customHeight="1">
      <c r="A51" s="184"/>
      <c r="B51" s="169"/>
      <c r="C51" s="184"/>
      <c r="D51" s="184"/>
      <c r="E51" s="184"/>
      <c r="F51" s="169"/>
      <c r="G51" s="169"/>
      <c r="H51" s="184"/>
      <c r="I51" s="184"/>
      <c r="J51" s="184"/>
      <c r="K51" s="184"/>
    </row>
    <row r="52" spans="1:11" ht="18" customHeight="1">
      <c r="A52" s="184"/>
      <c r="B52" s="169"/>
      <c r="C52" s="184"/>
      <c r="D52" s="184"/>
      <c r="E52" s="184"/>
      <c r="F52" s="169"/>
      <c r="G52" s="169"/>
      <c r="H52" s="184"/>
      <c r="I52" s="184"/>
      <c r="J52" s="408"/>
      <c r="K52" s="408"/>
    </row>
    <row r="53" spans="1:11" ht="15" customHeight="1">
      <c r="A53" s="168"/>
      <c r="B53" s="167"/>
      <c r="C53" s="184"/>
      <c r="D53" s="168"/>
      <c r="E53" s="184"/>
      <c r="F53" s="167"/>
      <c r="G53" s="167"/>
      <c r="H53" s="168"/>
      <c r="I53" s="168"/>
      <c r="J53" s="228"/>
      <c r="K53" s="228"/>
    </row>
    <row r="54" spans="1:11" ht="15" customHeight="1">
      <c r="A54" s="184"/>
      <c r="B54" s="169"/>
      <c r="C54" s="184"/>
      <c r="D54" s="184"/>
      <c r="E54" s="184"/>
      <c r="F54" s="169"/>
      <c r="G54" s="169"/>
      <c r="H54" s="184"/>
      <c r="I54" s="184"/>
      <c r="J54" s="184"/>
      <c r="K54" s="184"/>
    </row>
    <row r="55" spans="1:11" ht="15" customHeight="1">
      <c r="A55" s="230"/>
      <c r="B55" s="407"/>
      <c r="C55" s="230"/>
      <c r="D55" s="230"/>
      <c r="E55" s="230"/>
      <c r="F55" s="407"/>
      <c r="G55" s="407"/>
      <c r="H55" s="230"/>
      <c r="I55" s="230"/>
      <c r="J55" s="216"/>
      <c r="K55" s="216"/>
    </row>
    <row r="56" spans="1:11" ht="15" customHeight="1">
      <c r="A56" s="184"/>
      <c r="B56" s="169"/>
      <c r="C56" s="184"/>
      <c r="D56" s="184"/>
      <c r="E56" s="184"/>
      <c r="F56" s="169"/>
      <c r="G56" s="169"/>
      <c r="H56" s="184"/>
      <c r="I56" s="184"/>
      <c r="J56" s="192"/>
      <c r="K56" s="192"/>
    </row>
    <row r="57" spans="1:11" ht="15" customHeight="1">
      <c r="A57" s="184"/>
      <c r="B57" s="169"/>
      <c r="C57" s="184"/>
      <c r="D57" s="184"/>
      <c r="E57" s="184"/>
      <c r="F57" s="169"/>
      <c r="G57" s="169"/>
      <c r="H57" s="184"/>
      <c r="I57" s="184"/>
      <c r="J57" s="184"/>
      <c r="K57" s="184"/>
    </row>
    <row r="58" spans="1:11" ht="15" customHeight="1">
      <c r="A58" s="184"/>
      <c r="B58" s="169"/>
      <c r="C58" s="184"/>
      <c r="D58" s="184"/>
      <c r="E58" s="184"/>
      <c r="F58" s="169"/>
      <c r="G58" s="169"/>
      <c r="H58" s="184"/>
      <c r="I58" s="184"/>
      <c r="J58" s="184"/>
      <c r="K58" s="184"/>
    </row>
    <row r="59" spans="1:11" ht="15" customHeight="1">
      <c r="A59" s="184"/>
      <c r="B59" s="169"/>
      <c r="C59" s="184"/>
      <c r="D59" s="184"/>
      <c r="E59" s="184"/>
      <c r="F59" s="169"/>
      <c r="G59" s="169"/>
      <c r="H59" s="184"/>
      <c r="I59" s="184"/>
      <c r="J59" s="184"/>
      <c r="K59" s="184"/>
    </row>
    <row r="60" spans="1:11" ht="15" customHeight="1">
      <c r="A60" s="184"/>
      <c r="B60" s="169"/>
      <c r="C60" s="184"/>
      <c r="D60" s="184"/>
      <c r="E60" s="184"/>
      <c r="F60" s="169"/>
      <c r="G60" s="169"/>
      <c r="H60" s="184"/>
      <c r="I60" s="184"/>
      <c r="J60" s="184"/>
      <c r="K60" s="184"/>
    </row>
    <row r="61" spans="1:11" ht="15" customHeight="1">
      <c r="A61" s="184"/>
      <c r="B61" s="169"/>
      <c r="C61" s="184"/>
      <c r="D61" s="184"/>
      <c r="E61" s="184"/>
      <c r="F61" s="169"/>
      <c r="G61" s="169"/>
      <c r="H61" s="184"/>
      <c r="I61" s="184"/>
      <c r="J61" s="184"/>
      <c r="K61" s="184"/>
    </row>
    <row r="62" spans="1:11" ht="12.75" customHeight="1">
      <c r="A62" s="184"/>
      <c r="B62" s="169"/>
      <c r="C62" s="184"/>
      <c r="D62" s="184"/>
      <c r="E62" s="184"/>
      <c r="F62" s="169"/>
      <c r="G62" s="169"/>
      <c r="H62" s="184"/>
      <c r="I62" s="184"/>
      <c r="J62" s="184"/>
      <c r="K62" s="184"/>
    </row>
    <row r="63" spans="1:11" ht="12.75" customHeight="1">
      <c r="A63" s="184"/>
      <c r="B63" s="169"/>
      <c r="C63" s="184"/>
      <c r="D63" s="184"/>
      <c r="E63" s="184"/>
      <c r="F63" s="169"/>
      <c r="G63" s="169"/>
      <c r="H63" s="184"/>
      <c r="I63" s="184"/>
      <c r="J63" s="184"/>
      <c r="K63" s="184"/>
    </row>
    <row r="64" spans="1:11" ht="12.75" customHeight="1">
      <c r="A64" s="184"/>
      <c r="B64" s="169"/>
      <c r="C64" s="184"/>
      <c r="D64" s="184"/>
      <c r="E64" s="184"/>
      <c r="F64" s="169"/>
      <c r="G64" s="169"/>
      <c r="H64" s="184"/>
      <c r="I64" s="184"/>
      <c r="J64" s="184"/>
      <c r="K64" s="184"/>
    </row>
    <row r="65" spans="1:11" ht="12.75" customHeight="1">
      <c r="A65" s="184"/>
      <c r="B65" s="169"/>
      <c r="C65" s="184"/>
      <c r="D65" s="184"/>
      <c r="E65" s="184"/>
      <c r="F65" s="169"/>
      <c r="G65" s="169"/>
      <c r="H65" s="184"/>
      <c r="I65" s="184"/>
      <c r="J65" s="184"/>
      <c r="K65" s="184"/>
    </row>
    <row r="66" spans="1:11" ht="12.75" customHeight="1">
      <c r="A66" s="184"/>
      <c r="B66" s="169"/>
      <c r="C66" s="184"/>
      <c r="D66" s="184"/>
      <c r="E66" s="184"/>
      <c r="F66" s="169"/>
      <c r="G66" s="169"/>
      <c r="H66" s="184"/>
      <c r="I66" s="184"/>
      <c r="J66" s="184"/>
      <c r="K66" s="184"/>
    </row>
    <row r="67" spans="1:11" ht="12.75" customHeight="1">
      <c r="A67" s="184"/>
      <c r="B67" s="169"/>
      <c r="C67" s="184"/>
      <c r="D67" s="184"/>
      <c r="E67" s="184"/>
      <c r="F67" s="169"/>
      <c r="G67" s="169"/>
      <c r="H67" s="184"/>
      <c r="I67" s="184"/>
      <c r="J67" s="184"/>
      <c r="K67" s="184"/>
    </row>
    <row r="68" spans="1:11" ht="12.75" customHeight="1">
      <c r="A68" s="184"/>
      <c r="B68" s="169"/>
      <c r="C68" s="184"/>
      <c r="D68" s="184"/>
      <c r="E68" s="184"/>
      <c r="F68" s="169"/>
      <c r="G68" s="169"/>
      <c r="H68" s="184"/>
      <c r="I68" s="184"/>
      <c r="J68" s="184"/>
      <c r="K68" s="184"/>
    </row>
    <row r="69" spans="1:11" ht="12.75" customHeight="1">
      <c r="A69" s="184"/>
      <c r="B69" s="169"/>
      <c r="C69" s="184"/>
      <c r="D69" s="184"/>
      <c r="E69" s="184"/>
      <c r="F69" s="169"/>
      <c r="G69" s="169"/>
      <c r="H69" s="184"/>
      <c r="I69" s="184"/>
      <c r="J69" s="184"/>
      <c r="K69" s="184"/>
    </row>
    <row r="70" spans="1:11" ht="12.75" customHeight="1">
      <c r="A70" s="184"/>
      <c r="B70" s="169"/>
      <c r="C70" s="184"/>
      <c r="D70" s="184"/>
      <c r="E70" s="184"/>
      <c r="F70" s="169"/>
      <c r="G70" s="169"/>
      <c r="H70" s="184"/>
      <c r="I70" s="184"/>
      <c r="J70" s="184"/>
      <c r="K70" s="184"/>
    </row>
    <row r="71" spans="1:11" ht="12.75" customHeight="1">
      <c r="A71" s="184"/>
      <c r="B71" s="169"/>
      <c r="C71" s="184"/>
      <c r="D71" s="184"/>
      <c r="E71" s="184"/>
      <c r="F71" s="169"/>
      <c r="G71" s="169"/>
      <c r="H71" s="184"/>
      <c r="I71" s="184"/>
      <c r="J71" s="184"/>
      <c r="K71" s="184"/>
    </row>
    <row r="72" spans="1:11" ht="12.75" customHeight="1">
      <c r="A72" s="184"/>
      <c r="B72" s="169"/>
      <c r="C72" s="184"/>
      <c r="D72" s="184"/>
      <c r="E72" s="184"/>
      <c r="F72" s="169"/>
      <c r="G72" s="169"/>
      <c r="H72" s="184"/>
      <c r="I72" s="184"/>
      <c r="J72" s="184"/>
      <c r="K72" s="184"/>
    </row>
    <row r="73" spans="1:11" ht="12.75" customHeight="1">
      <c r="A73" s="184"/>
      <c r="B73" s="169"/>
      <c r="C73" s="184"/>
      <c r="D73" s="184"/>
      <c r="E73" s="184"/>
      <c r="F73" s="169"/>
      <c r="G73" s="169"/>
      <c r="H73" s="184"/>
      <c r="I73" s="184"/>
      <c r="J73" s="184"/>
      <c r="K73" s="184"/>
    </row>
    <row r="74" spans="1:11" ht="12.75" customHeight="1">
      <c r="A74" s="184"/>
      <c r="B74" s="169"/>
      <c r="C74" s="184"/>
      <c r="D74" s="184"/>
      <c r="E74" s="184"/>
      <c r="F74" s="169"/>
      <c r="G74" s="169"/>
      <c r="H74" s="184"/>
      <c r="I74" s="184"/>
      <c r="J74" s="184"/>
      <c r="K74" s="184"/>
    </row>
    <row r="75" spans="1:11" ht="12.75" customHeight="1">
      <c r="A75" s="184"/>
      <c r="B75" s="169"/>
      <c r="C75" s="184"/>
      <c r="D75" s="184"/>
      <c r="E75" s="184"/>
      <c r="F75" s="169"/>
      <c r="G75" s="169"/>
      <c r="H75" s="184"/>
      <c r="I75" s="184"/>
      <c r="J75" s="184"/>
      <c r="K75" s="184"/>
    </row>
    <row r="76" spans="1:11" ht="12.75" customHeight="1">
      <c r="A76" s="184"/>
      <c r="B76" s="169"/>
      <c r="C76" s="184"/>
      <c r="D76" s="184"/>
      <c r="E76" s="184"/>
      <c r="F76" s="169"/>
      <c r="G76" s="169"/>
      <c r="H76" s="184"/>
      <c r="I76" s="184"/>
      <c r="J76" s="184"/>
      <c r="K76" s="184"/>
    </row>
    <row r="77" spans="1:11" ht="12.75" customHeight="1">
      <c r="A77" s="184"/>
      <c r="B77" s="169"/>
      <c r="C77" s="184"/>
      <c r="D77" s="184"/>
      <c r="E77" s="184"/>
      <c r="F77" s="169"/>
      <c r="G77" s="169"/>
      <c r="H77" s="184"/>
      <c r="I77" s="184"/>
      <c r="J77" s="184"/>
      <c r="K77" s="184"/>
    </row>
    <row r="78" spans="1:11" ht="12.75" customHeight="1">
      <c r="A78" s="184"/>
      <c r="B78" s="169"/>
      <c r="C78" s="184"/>
      <c r="D78" s="184"/>
      <c r="E78" s="184"/>
      <c r="F78" s="169"/>
      <c r="G78" s="169"/>
      <c r="H78" s="184"/>
      <c r="I78" s="184"/>
      <c r="J78" s="184"/>
      <c r="K78" s="184"/>
    </row>
    <row r="79" spans="1:11" ht="12.75" customHeight="1">
      <c r="A79" s="184"/>
      <c r="B79" s="169"/>
      <c r="C79" s="184"/>
      <c r="D79" s="184"/>
      <c r="E79" s="184"/>
      <c r="F79" s="169"/>
      <c r="G79" s="169"/>
      <c r="H79" s="184"/>
      <c r="I79" s="184"/>
      <c r="J79" s="184"/>
      <c r="K79" s="184"/>
    </row>
    <row r="80" spans="1:11" ht="12.75" customHeight="1">
      <c r="A80" s="184"/>
      <c r="B80" s="169"/>
      <c r="C80" s="184"/>
      <c r="D80" s="184"/>
      <c r="E80" s="184"/>
      <c r="F80" s="169"/>
      <c r="G80" s="169"/>
      <c r="H80" s="184"/>
      <c r="I80" s="184"/>
      <c r="J80" s="184"/>
      <c r="K80" s="184"/>
    </row>
    <row r="81" spans="1:11" ht="12.75" customHeight="1">
      <c r="A81" s="184"/>
      <c r="B81" s="169"/>
      <c r="C81" s="184"/>
      <c r="D81" s="184"/>
      <c r="E81" s="184"/>
      <c r="F81" s="169"/>
      <c r="G81" s="169"/>
      <c r="H81" s="184"/>
      <c r="I81" s="184"/>
      <c r="J81" s="184"/>
      <c r="K81" s="184"/>
    </row>
    <row r="82" spans="1:11" ht="12.75" customHeight="1">
      <c r="A82" s="184"/>
      <c r="B82" s="169"/>
      <c r="C82" s="184"/>
      <c r="D82" s="184"/>
      <c r="E82" s="184"/>
      <c r="F82" s="169"/>
      <c r="G82" s="169"/>
      <c r="H82" s="184"/>
      <c r="I82" s="184"/>
      <c r="J82" s="184"/>
      <c r="K82" s="184"/>
    </row>
    <row r="83" spans="1:11" ht="12.75" customHeight="1">
      <c r="A83" s="184"/>
      <c r="B83" s="169"/>
      <c r="C83" s="184"/>
      <c r="D83" s="184"/>
      <c r="E83" s="184"/>
      <c r="F83" s="169"/>
      <c r="G83" s="169"/>
      <c r="H83" s="184"/>
      <c r="I83" s="184"/>
      <c r="J83" s="184"/>
      <c r="K83" s="184"/>
    </row>
    <row r="84" spans="1:11" ht="12.75" customHeight="1">
      <c r="A84" s="184"/>
      <c r="B84" s="169"/>
      <c r="C84" s="184"/>
      <c r="D84" s="184"/>
      <c r="E84" s="184"/>
      <c r="F84" s="169"/>
      <c r="G84" s="169"/>
      <c r="H84" s="184"/>
      <c r="I84" s="184"/>
      <c r="J84" s="184"/>
      <c r="K84" s="184"/>
    </row>
    <row r="85" spans="1:11" ht="12.75" customHeight="1">
      <c r="A85" s="184"/>
      <c r="B85" s="169"/>
      <c r="C85" s="184"/>
      <c r="D85" s="184"/>
      <c r="E85" s="184"/>
      <c r="F85" s="169"/>
      <c r="G85" s="169"/>
      <c r="H85" s="184"/>
      <c r="I85" s="184"/>
      <c r="J85" s="184"/>
      <c r="K85" s="184"/>
    </row>
    <row r="86" spans="1:11" ht="12.75" customHeight="1">
      <c r="A86" s="184"/>
      <c r="B86" s="169"/>
      <c r="C86" s="184"/>
      <c r="D86" s="184"/>
      <c r="E86" s="184"/>
      <c r="F86" s="169"/>
      <c r="G86" s="169"/>
      <c r="H86" s="184"/>
      <c r="I86" s="184"/>
      <c r="J86" s="184"/>
      <c r="K86" s="184"/>
    </row>
    <row r="87" spans="1:11" ht="12.75" customHeight="1">
      <c r="A87" s="184"/>
      <c r="B87" s="169"/>
      <c r="C87" s="184"/>
      <c r="D87" s="184"/>
      <c r="E87" s="184"/>
      <c r="F87" s="169"/>
      <c r="G87" s="169"/>
      <c r="H87" s="184"/>
      <c r="I87" s="184"/>
      <c r="J87" s="184"/>
      <c r="K87" s="184"/>
    </row>
    <row r="88" spans="1:11" ht="12.75" customHeight="1">
      <c r="A88" s="184"/>
      <c r="B88" s="169"/>
      <c r="C88" s="184"/>
      <c r="D88" s="184"/>
      <c r="E88" s="184"/>
      <c r="F88" s="169"/>
      <c r="G88" s="169"/>
      <c r="H88" s="184"/>
      <c r="I88" s="184"/>
      <c r="J88" s="184"/>
      <c r="K88" s="184"/>
    </row>
    <row r="89" spans="1:11" ht="12.75" customHeight="1">
      <c r="A89" s="184"/>
      <c r="B89" s="169"/>
      <c r="C89" s="184"/>
      <c r="D89" s="184"/>
      <c r="E89" s="184"/>
      <c r="F89" s="169"/>
      <c r="G89" s="169"/>
      <c r="H89" s="184"/>
      <c r="I89" s="184"/>
      <c r="J89" s="184"/>
      <c r="K89" s="184"/>
    </row>
    <row r="90" spans="1:11" ht="12.75" customHeight="1">
      <c r="A90" s="184"/>
      <c r="B90" s="169"/>
      <c r="C90" s="184"/>
      <c r="D90" s="184"/>
      <c r="E90" s="184"/>
      <c r="F90" s="169"/>
      <c r="G90" s="169"/>
      <c r="H90" s="184"/>
      <c r="I90" s="184"/>
      <c r="J90" s="184"/>
      <c r="K90" s="184"/>
    </row>
    <row r="91" spans="1:11" ht="12.75" customHeight="1">
      <c r="A91" s="184"/>
      <c r="B91" s="169"/>
      <c r="C91" s="184"/>
      <c r="D91" s="184"/>
      <c r="E91" s="184"/>
      <c r="F91" s="169"/>
      <c r="G91" s="169"/>
      <c r="H91" s="184"/>
      <c r="I91" s="184"/>
      <c r="J91" s="184"/>
      <c r="K91" s="184"/>
    </row>
    <row r="92" spans="1:11" ht="12.75" customHeight="1">
      <c r="A92" s="184"/>
      <c r="B92" s="169"/>
      <c r="C92" s="184"/>
      <c r="D92" s="184"/>
      <c r="E92" s="184"/>
      <c r="F92" s="169"/>
      <c r="G92" s="169"/>
      <c r="H92" s="184"/>
      <c r="I92" s="184"/>
      <c r="J92" s="184"/>
      <c r="K92" s="184"/>
    </row>
    <row r="93" spans="1:11" ht="12.75" customHeight="1">
      <c r="A93" s="184"/>
      <c r="B93" s="169"/>
      <c r="C93" s="184"/>
      <c r="D93" s="184"/>
      <c r="E93" s="184"/>
      <c r="F93" s="169"/>
      <c r="G93" s="169"/>
      <c r="H93" s="184"/>
      <c r="I93" s="184"/>
      <c r="J93" s="184"/>
      <c r="K93" s="184"/>
    </row>
    <row r="94" spans="1:11" ht="12.75" customHeight="1">
      <c r="A94" s="184"/>
      <c r="B94" s="169"/>
      <c r="C94" s="184"/>
      <c r="D94" s="184"/>
      <c r="E94" s="184"/>
      <c r="F94" s="169"/>
      <c r="G94" s="169"/>
      <c r="H94" s="184"/>
      <c r="I94" s="184"/>
      <c r="J94" s="184"/>
      <c r="K94" s="184"/>
    </row>
    <row r="95" spans="1:11" ht="12.75" customHeight="1">
      <c r="A95" s="184"/>
      <c r="B95" s="169"/>
      <c r="C95" s="184"/>
      <c r="D95" s="184"/>
      <c r="E95" s="184"/>
      <c r="F95" s="169"/>
      <c r="G95" s="169"/>
      <c r="H95" s="184"/>
      <c r="I95" s="184"/>
      <c r="J95" s="184"/>
      <c r="K95" s="184"/>
    </row>
    <row r="96" spans="1:11" ht="12.75" customHeight="1">
      <c r="A96" s="184"/>
      <c r="B96" s="169"/>
      <c r="C96" s="184"/>
      <c r="D96" s="184"/>
      <c r="E96" s="184"/>
      <c r="F96" s="169"/>
      <c r="G96" s="169"/>
      <c r="H96" s="184"/>
      <c r="I96" s="184"/>
      <c r="J96" s="184"/>
      <c r="K96" s="184"/>
    </row>
    <row r="97" spans="1:11" ht="12.75" customHeight="1">
      <c r="A97" s="184"/>
      <c r="B97" s="169"/>
      <c r="C97" s="184"/>
      <c r="D97" s="184"/>
      <c r="E97" s="184"/>
      <c r="F97" s="169"/>
      <c r="G97" s="169"/>
      <c r="H97" s="184"/>
      <c r="I97" s="184"/>
      <c r="J97" s="184"/>
      <c r="K97" s="184"/>
    </row>
    <row r="98" spans="1:11" ht="12.75" customHeight="1">
      <c r="A98" s="184"/>
      <c r="B98" s="169"/>
      <c r="C98" s="184"/>
      <c r="D98" s="184"/>
      <c r="E98" s="184"/>
      <c r="F98" s="169"/>
      <c r="G98" s="169"/>
      <c r="H98" s="184"/>
      <c r="I98" s="184"/>
      <c r="J98" s="184"/>
      <c r="K98" s="184"/>
    </row>
    <row r="99" spans="1:11" ht="12.75" customHeight="1">
      <c r="A99" s="184"/>
      <c r="B99" s="169"/>
      <c r="C99" s="184"/>
      <c r="D99" s="184"/>
      <c r="E99" s="184"/>
      <c r="F99" s="169"/>
      <c r="G99" s="169"/>
      <c r="H99" s="184"/>
      <c r="I99" s="184"/>
      <c r="J99" s="184"/>
      <c r="K99" s="184"/>
    </row>
    <row r="100" spans="1:11" ht="12.75" customHeight="1">
      <c r="A100" s="184"/>
      <c r="B100" s="169"/>
      <c r="C100" s="184"/>
      <c r="D100" s="184"/>
      <c r="E100" s="184"/>
      <c r="F100" s="169"/>
      <c r="G100" s="169"/>
      <c r="H100" s="184"/>
      <c r="I100" s="184"/>
      <c r="J100" s="184"/>
      <c r="K100" s="184"/>
    </row>
    <row r="101" spans="1:11" ht="12.75" customHeight="1">
      <c r="A101" s="184"/>
      <c r="B101" s="169"/>
      <c r="C101" s="184"/>
      <c r="D101" s="184"/>
      <c r="E101" s="184"/>
      <c r="F101" s="169"/>
      <c r="G101" s="169"/>
      <c r="H101" s="184"/>
      <c r="I101" s="184"/>
      <c r="J101" s="184"/>
      <c r="K101" s="184"/>
    </row>
    <row r="102" spans="1:11" ht="12.75" customHeight="1">
      <c r="A102" s="184"/>
      <c r="B102" s="169"/>
      <c r="C102" s="184"/>
      <c r="D102" s="184"/>
      <c r="E102" s="184"/>
      <c r="F102" s="169"/>
      <c r="G102" s="169"/>
      <c r="H102" s="184"/>
      <c r="I102" s="184"/>
      <c r="J102" s="184"/>
      <c r="K102" s="184"/>
    </row>
    <row r="103" spans="1:11" ht="12.75" customHeight="1">
      <c r="A103" s="184"/>
      <c r="B103" s="169"/>
      <c r="C103" s="184"/>
      <c r="D103" s="184"/>
      <c r="E103" s="184"/>
      <c r="F103" s="169"/>
      <c r="G103" s="169"/>
      <c r="H103" s="184"/>
      <c r="I103" s="184"/>
      <c r="J103" s="184"/>
      <c r="K103" s="184"/>
    </row>
    <row r="104" spans="1:11" ht="12.75" customHeight="1">
      <c r="A104" s="184"/>
      <c r="B104" s="169"/>
      <c r="C104" s="184"/>
      <c r="D104" s="184"/>
      <c r="E104" s="184"/>
      <c r="F104" s="169"/>
      <c r="G104" s="169"/>
      <c r="H104" s="184"/>
      <c r="I104" s="184"/>
      <c r="J104" s="184"/>
      <c r="K104" s="184"/>
    </row>
    <row r="105" spans="1:11" ht="12.75" customHeight="1">
      <c r="A105" s="184"/>
      <c r="B105" s="169"/>
      <c r="C105" s="184"/>
      <c r="D105" s="184"/>
      <c r="E105" s="184"/>
      <c r="F105" s="169"/>
      <c r="G105" s="169"/>
      <c r="H105" s="184"/>
      <c r="I105" s="184"/>
      <c r="J105" s="184"/>
      <c r="K105" s="184"/>
    </row>
    <row r="106" spans="1:11" ht="12.75" customHeight="1">
      <c r="A106" s="184"/>
      <c r="B106" s="169"/>
      <c r="C106" s="184"/>
      <c r="D106" s="184"/>
      <c r="E106" s="184"/>
      <c r="F106" s="169"/>
      <c r="G106" s="169"/>
      <c r="H106" s="184"/>
      <c r="I106" s="184"/>
      <c r="J106" s="184"/>
      <c r="K106" s="184"/>
    </row>
    <row r="107" spans="1:11" ht="12.75" customHeight="1">
      <c r="A107" s="184"/>
      <c r="B107" s="169"/>
      <c r="C107" s="184"/>
      <c r="D107" s="184"/>
      <c r="E107" s="184"/>
      <c r="F107" s="169"/>
      <c r="G107" s="169"/>
      <c r="H107" s="184"/>
      <c r="I107" s="184"/>
      <c r="J107" s="184"/>
      <c r="K107" s="184"/>
    </row>
    <row r="108" spans="1:11" ht="12.75" customHeight="1">
      <c r="A108" s="184"/>
      <c r="B108" s="169"/>
      <c r="C108" s="184"/>
      <c r="D108" s="184"/>
      <c r="E108" s="184"/>
      <c r="F108" s="169"/>
      <c r="G108" s="169"/>
      <c r="H108" s="184"/>
      <c r="I108" s="184"/>
      <c r="J108" s="184"/>
      <c r="K108" s="184"/>
    </row>
    <row r="109" spans="1:11" ht="12.75" customHeight="1">
      <c r="A109" s="184"/>
      <c r="B109" s="169"/>
      <c r="C109" s="184"/>
      <c r="D109" s="184"/>
      <c r="E109" s="184"/>
      <c r="F109" s="169"/>
      <c r="G109" s="169"/>
      <c r="H109" s="184"/>
      <c r="I109" s="184"/>
      <c r="J109" s="184"/>
      <c r="K109" s="184"/>
    </row>
    <row r="110" spans="1:11" ht="12.75" customHeight="1">
      <c r="A110" s="184"/>
      <c r="B110" s="169"/>
      <c r="C110" s="184"/>
      <c r="D110" s="184"/>
      <c r="E110" s="184"/>
      <c r="F110" s="169"/>
      <c r="G110" s="169"/>
      <c r="H110" s="184"/>
      <c r="I110" s="184"/>
      <c r="J110" s="184"/>
      <c r="K110" s="184"/>
    </row>
    <row r="111" spans="1:11" ht="12.75" customHeight="1">
      <c r="A111" s="184"/>
      <c r="B111" s="169"/>
      <c r="C111" s="184"/>
      <c r="D111" s="184"/>
      <c r="E111" s="184"/>
      <c r="F111" s="169"/>
      <c r="G111" s="169"/>
      <c r="H111" s="184"/>
      <c r="I111" s="184"/>
      <c r="J111" s="184"/>
      <c r="K111" s="184"/>
    </row>
    <row r="112" spans="1:11" ht="12.75" customHeight="1">
      <c r="A112" s="184"/>
      <c r="B112" s="169"/>
      <c r="C112" s="184"/>
      <c r="D112" s="184"/>
      <c r="E112" s="184"/>
      <c r="F112" s="169"/>
      <c r="G112" s="169"/>
      <c r="H112" s="184"/>
      <c r="I112" s="184"/>
      <c r="J112" s="184"/>
      <c r="K112" s="184"/>
    </row>
    <row r="113" spans="1:11" ht="12.75" customHeight="1">
      <c r="A113" s="184"/>
      <c r="B113" s="169"/>
      <c r="C113" s="184"/>
      <c r="D113" s="184"/>
      <c r="E113" s="184"/>
      <c r="F113" s="169"/>
      <c r="G113" s="169"/>
      <c r="H113" s="184"/>
      <c r="I113" s="184"/>
      <c r="J113" s="184"/>
      <c r="K113" s="184"/>
    </row>
    <row r="114" spans="1:11" ht="12.75" customHeight="1">
      <c r="A114" s="184"/>
      <c r="B114" s="169"/>
      <c r="C114" s="184"/>
      <c r="D114" s="184"/>
      <c r="E114" s="184"/>
      <c r="F114" s="169"/>
      <c r="G114" s="169"/>
      <c r="H114" s="184"/>
      <c r="I114" s="184"/>
      <c r="J114" s="184"/>
      <c r="K114" s="184"/>
    </row>
    <row r="115" spans="1:11" ht="12.75" customHeight="1">
      <c r="A115" s="184"/>
      <c r="B115" s="169"/>
      <c r="C115" s="184"/>
      <c r="D115" s="184"/>
      <c r="E115" s="184"/>
      <c r="F115" s="169"/>
      <c r="G115" s="169"/>
      <c r="H115" s="184"/>
      <c r="I115" s="184"/>
      <c r="J115" s="184"/>
      <c r="K115" s="184"/>
    </row>
    <row r="116" spans="1:11" ht="12.75" customHeight="1">
      <c r="A116" s="184"/>
      <c r="B116" s="169"/>
      <c r="C116" s="184"/>
      <c r="D116" s="184"/>
      <c r="E116" s="184"/>
      <c r="F116" s="169"/>
      <c r="G116" s="169"/>
      <c r="H116" s="184"/>
      <c r="I116" s="184"/>
      <c r="J116" s="184"/>
      <c r="K116" s="184"/>
    </row>
    <row r="117" spans="1:11" ht="12.75" customHeight="1">
      <c r="A117" s="184"/>
      <c r="B117" s="169"/>
      <c r="C117" s="184"/>
      <c r="D117" s="184"/>
      <c r="E117" s="184"/>
      <c r="F117" s="169"/>
      <c r="G117" s="169"/>
      <c r="H117" s="184"/>
      <c r="I117" s="184"/>
      <c r="J117" s="184"/>
      <c r="K117" s="184"/>
    </row>
    <row r="118" spans="1:11" ht="12.75" customHeight="1">
      <c r="A118" s="184"/>
      <c r="B118" s="169"/>
      <c r="C118" s="184"/>
      <c r="D118" s="184"/>
      <c r="E118" s="184"/>
      <c r="F118" s="169"/>
      <c r="G118" s="169"/>
      <c r="H118" s="184"/>
      <c r="I118" s="184"/>
      <c r="J118" s="184"/>
      <c r="K118" s="184"/>
    </row>
    <row r="119" spans="1:11" ht="12.75" customHeight="1">
      <c r="A119" s="184"/>
      <c r="B119" s="169"/>
      <c r="C119" s="184"/>
      <c r="D119" s="184"/>
      <c r="E119" s="184"/>
      <c r="F119" s="169"/>
      <c r="G119" s="169"/>
      <c r="H119" s="184"/>
      <c r="I119" s="184"/>
      <c r="J119" s="184"/>
      <c r="K119" s="184"/>
    </row>
    <row r="120" spans="1:11" ht="12.75" customHeight="1">
      <c r="A120" s="184"/>
      <c r="B120" s="169"/>
      <c r="C120" s="184"/>
      <c r="D120" s="184"/>
      <c r="E120" s="184"/>
      <c r="F120" s="169"/>
      <c r="G120" s="169"/>
      <c r="H120" s="184"/>
      <c r="I120" s="184"/>
      <c r="J120" s="184"/>
      <c r="K120" s="184"/>
    </row>
    <row r="121" spans="1:11" ht="12.75" customHeight="1">
      <c r="A121" s="184"/>
      <c r="B121" s="169"/>
      <c r="C121" s="184"/>
      <c r="D121" s="184"/>
      <c r="E121" s="184"/>
      <c r="F121" s="169"/>
      <c r="G121" s="169"/>
      <c r="H121" s="184"/>
      <c r="I121" s="184"/>
      <c r="J121" s="184"/>
      <c r="K121" s="184"/>
    </row>
    <row r="122" spans="1:11" ht="12.75" customHeight="1">
      <c r="A122" s="184"/>
      <c r="B122" s="169"/>
      <c r="C122" s="184"/>
      <c r="D122" s="184"/>
      <c r="E122" s="184"/>
      <c r="F122" s="169"/>
      <c r="G122" s="169"/>
      <c r="H122" s="184"/>
      <c r="I122" s="184"/>
      <c r="J122" s="184"/>
      <c r="K122" s="184"/>
    </row>
    <row r="123" spans="1:11" ht="12.75" customHeight="1">
      <c r="A123" s="184"/>
      <c r="B123" s="169"/>
      <c r="C123" s="184"/>
      <c r="D123" s="184"/>
      <c r="E123" s="184"/>
      <c r="F123" s="169"/>
      <c r="G123" s="169"/>
      <c r="H123" s="184"/>
      <c r="I123" s="184"/>
      <c r="J123" s="184"/>
      <c r="K123" s="184"/>
    </row>
    <row r="124" spans="1:11" ht="12.75" customHeight="1">
      <c r="A124" s="184"/>
      <c r="B124" s="169"/>
      <c r="C124" s="184"/>
      <c r="D124" s="184"/>
      <c r="E124" s="184"/>
      <c r="F124" s="169"/>
      <c r="G124" s="169"/>
      <c r="H124" s="184"/>
      <c r="I124" s="184"/>
      <c r="J124" s="184"/>
      <c r="K124" s="184"/>
    </row>
    <row r="125" spans="1:11" ht="12.75" customHeight="1">
      <c r="A125" s="184"/>
      <c r="B125" s="169"/>
      <c r="C125" s="184"/>
      <c r="D125" s="184"/>
      <c r="E125" s="184"/>
      <c r="F125" s="169"/>
      <c r="G125" s="169"/>
      <c r="H125" s="184"/>
      <c r="I125" s="184"/>
      <c r="J125" s="184"/>
      <c r="K125" s="184"/>
    </row>
    <row r="126" spans="1:11" ht="12.75" customHeight="1">
      <c r="A126" s="184"/>
      <c r="B126" s="169"/>
      <c r="C126" s="184"/>
      <c r="D126" s="184"/>
      <c r="E126" s="184"/>
      <c r="F126" s="169"/>
      <c r="G126" s="169"/>
      <c r="H126" s="184"/>
      <c r="I126" s="184"/>
      <c r="J126" s="184"/>
      <c r="K126" s="184"/>
    </row>
    <row r="127" spans="1:11" ht="12.75" customHeight="1">
      <c r="A127" s="184"/>
      <c r="B127" s="169"/>
      <c r="C127" s="184"/>
      <c r="D127" s="184"/>
      <c r="E127" s="184"/>
      <c r="F127" s="169"/>
      <c r="G127" s="169"/>
      <c r="H127" s="184"/>
      <c r="I127" s="184"/>
      <c r="J127" s="184"/>
      <c r="K127" s="184"/>
    </row>
    <row r="128" spans="1:11" ht="12.75" customHeight="1">
      <c r="A128" s="184"/>
      <c r="B128" s="169"/>
      <c r="C128" s="184"/>
      <c r="D128" s="184"/>
      <c r="E128" s="184"/>
      <c r="F128" s="169"/>
      <c r="G128" s="169"/>
      <c r="H128" s="184"/>
      <c r="I128" s="184"/>
      <c r="J128" s="184"/>
      <c r="K128" s="184"/>
    </row>
    <row r="129" spans="1:11" ht="12.75" customHeight="1">
      <c r="A129" s="184"/>
      <c r="B129" s="169"/>
      <c r="C129" s="184"/>
      <c r="D129" s="184"/>
      <c r="E129" s="184"/>
      <c r="F129" s="169"/>
      <c r="G129" s="169"/>
      <c r="H129" s="184"/>
      <c r="I129" s="184"/>
      <c r="J129" s="184"/>
      <c r="K129" s="184"/>
    </row>
    <row r="130" spans="1:11" ht="12.75" customHeight="1">
      <c r="A130" s="184"/>
      <c r="B130" s="169"/>
      <c r="C130" s="184"/>
      <c r="D130" s="184"/>
      <c r="E130" s="184"/>
      <c r="F130" s="169"/>
      <c r="G130" s="169"/>
      <c r="H130" s="184"/>
      <c r="I130" s="184"/>
      <c r="J130" s="184"/>
      <c r="K130" s="184"/>
    </row>
    <row r="131" spans="1:11" ht="12.75" customHeight="1">
      <c r="A131" s="184"/>
      <c r="B131" s="169"/>
      <c r="C131" s="184"/>
      <c r="D131" s="184"/>
      <c r="E131" s="184"/>
      <c r="F131" s="169"/>
      <c r="G131" s="169"/>
      <c r="H131" s="184"/>
      <c r="I131" s="184"/>
      <c r="J131" s="184"/>
      <c r="K131" s="184"/>
    </row>
    <row r="132" spans="1:11" ht="12.75" customHeight="1">
      <c r="A132" s="184"/>
      <c r="B132" s="169"/>
      <c r="C132" s="184"/>
      <c r="D132" s="184"/>
      <c r="E132" s="184"/>
      <c r="F132" s="169"/>
      <c r="G132" s="169"/>
      <c r="H132" s="184"/>
      <c r="I132" s="184"/>
      <c r="J132" s="184"/>
      <c r="K132" s="184"/>
    </row>
    <row r="133" spans="1:11" ht="12.75" customHeight="1">
      <c r="A133" s="184"/>
      <c r="B133" s="169"/>
      <c r="C133" s="184"/>
      <c r="D133" s="184"/>
      <c r="E133" s="184"/>
      <c r="F133" s="169"/>
      <c r="G133" s="169"/>
      <c r="H133" s="184"/>
      <c r="I133" s="184"/>
      <c r="J133" s="184"/>
      <c r="K133" s="184"/>
    </row>
    <row r="134" spans="1:11" ht="12.75" customHeight="1">
      <c r="A134" s="184"/>
      <c r="B134" s="169"/>
      <c r="C134" s="184"/>
      <c r="D134" s="184"/>
      <c r="E134" s="184"/>
      <c r="F134" s="169"/>
      <c r="G134" s="169"/>
      <c r="H134" s="184"/>
      <c r="I134" s="184"/>
      <c r="J134" s="184"/>
      <c r="K134" s="184"/>
    </row>
    <row r="135" spans="1:11" ht="12.75" customHeight="1">
      <c r="A135" s="184"/>
      <c r="B135" s="169"/>
      <c r="C135" s="184"/>
      <c r="D135" s="184"/>
      <c r="E135" s="184"/>
      <c r="F135" s="169"/>
      <c r="G135" s="169"/>
      <c r="H135" s="184"/>
      <c r="I135" s="184"/>
      <c r="J135" s="184"/>
      <c r="K135" s="184"/>
    </row>
    <row r="136" spans="1:11" ht="12.75" customHeight="1">
      <c r="A136" s="184"/>
      <c r="B136" s="169"/>
      <c r="C136" s="184"/>
      <c r="D136" s="184"/>
      <c r="E136" s="184"/>
      <c r="F136" s="169"/>
      <c r="G136" s="169"/>
      <c r="H136" s="184"/>
      <c r="I136" s="184"/>
      <c r="J136" s="184"/>
      <c r="K136" s="184"/>
    </row>
    <row r="137" spans="1:11" ht="12.75" customHeight="1">
      <c r="A137" s="184"/>
      <c r="B137" s="169"/>
      <c r="C137" s="184"/>
      <c r="D137" s="184"/>
      <c r="E137" s="184"/>
      <c r="F137" s="169"/>
      <c r="G137" s="169"/>
      <c r="H137" s="184"/>
      <c r="I137" s="184"/>
      <c r="J137" s="184"/>
      <c r="K137" s="184"/>
    </row>
    <row r="138" spans="1:11" ht="12.75" customHeight="1">
      <c r="A138" s="184"/>
      <c r="B138" s="169"/>
      <c r="C138" s="184"/>
      <c r="D138" s="184"/>
      <c r="E138" s="184"/>
      <c r="F138" s="169"/>
      <c r="G138" s="169"/>
      <c r="H138" s="184"/>
      <c r="I138" s="184"/>
      <c r="J138" s="184"/>
      <c r="K138" s="184"/>
    </row>
    <row r="139" spans="1:11" ht="12.75" customHeight="1">
      <c r="A139" s="184"/>
      <c r="B139" s="169"/>
      <c r="C139" s="184"/>
      <c r="D139" s="184"/>
      <c r="E139" s="184"/>
      <c r="F139" s="169"/>
      <c r="G139" s="169"/>
      <c r="H139" s="184"/>
      <c r="I139" s="184"/>
      <c r="J139" s="184"/>
      <c r="K139" s="184"/>
    </row>
    <row r="140" spans="1:11" ht="12.75" customHeight="1">
      <c r="A140" s="184"/>
      <c r="B140" s="169"/>
      <c r="C140" s="184"/>
      <c r="D140" s="184"/>
      <c r="E140" s="184"/>
      <c r="F140" s="169"/>
      <c r="G140" s="169"/>
      <c r="H140" s="184"/>
      <c r="I140" s="184"/>
      <c r="J140" s="184"/>
      <c r="K140" s="184"/>
    </row>
    <row r="141" spans="1:11" ht="12.75" customHeight="1">
      <c r="A141" s="184"/>
      <c r="B141" s="169"/>
      <c r="C141" s="184"/>
      <c r="D141" s="184"/>
      <c r="E141" s="184"/>
      <c r="F141" s="169"/>
      <c r="G141" s="169"/>
      <c r="H141" s="184"/>
      <c r="I141" s="184"/>
      <c r="J141" s="184"/>
      <c r="K141" s="184"/>
    </row>
    <row r="142" spans="1:11" ht="12.75" customHeight="1">
      <c r="A142" s="184"/>
      <c r="B142" s="169"/>
      <c r="C142" s="184"/>
      <c r="D142" s="184"/>
      <c r="E142" s="184"/>
      <c r="F142" s="169"/>
      <c r="G142" s="169"/>
      <c r="H142" s="184"/>
      <c r="I142" s="184"/>
      <c r="J142" s="184"/>
      <c r="K142" s="184"/>
    </row>
    <row r="143" spans="1:11" ht="12.75" customHeight="1">
      <c r="A143" s="184"/>
      <c r="B143" s="169"/>
      <c r="C143" s="184"/>
      <c r="D143" s="184"/>
      <c r="E143" s="184"/>
      <c r="F143" s="169"/>
      <c r="G143" s="169"/>
      <c r="H143" s="184"/>
      <c r="I143" s="184"/>
      <c r="J143" s="184"/>
      <c r="K143" s="184"/>
    </row>
    <row r="144" spans="1:11" ht="12.75" customHeight="1">
      <c r="A144" s="184"/>
      <c r="B144" s="169"/>
      <c r="C144" s="184"/>
      <c r="D144" s="184"/>
      <c r="E144" s="184"/>
      <c r="F144" s="169"/>
      <c r="G144" s="169"/>
      <c r="H144" s="184"/>
      <c r="I144" s="184"/>
      <c r="J144" s="184"/>
      <c r="K144" s="184"/>
    </row>
    <row r="145" spans="1:11" ht="12.75" customHeight="1">
      <c r="A145" s="184"/>
      <c r="B145" s="169"/>
      <c r="C145" s="184"/>
      <c r="D145" s="184"/>
      <c r="E145" s="184"/>
      <c r="F145" s="169"/>
      <c r="G145" s="169"/>
      <c r="H145" s="184"/>
      <c r="I145" s="184"/>
      <c r="J145" s="184"/>
      <c r="K145" s="184"/>
    </row>
    <row r="146" spans="1:11" ht="12.75" customHeight="1">
      <c r="A146" s="184"/>
      <c r="B146" s="169"/>
      <c r="C146" s="184"/>
      <c r="D146" s="184"/>
      <c r="E146" s="184"/>
      <c r="F146" s="169"/>
      <c r="G146" s="169"/>
      <c r="H146" s="184"/>
      <c r="I146" s="184"/>
      <c r="J146" s="184"/>
      <c r="K146" s="184"/>
    </row>
    <row r="147" spans="1:11" ht="12.75" customHeight="1">
      <c r="A147" s="184"/>
      <c r="B147" s="169"/>
      <c r="C147" s="184"/>
      <c r="D147" s="184"/>
      <c r="E147" s="184"/>
      <c r="F147" s="169"/>
      <c r="G147" s="169"/>
      <c r="H147" s="184"/>
      <c r="I147" s="184"/>
      <c r="J147" s="184"/>
      <c r="K147" s="184"/>
    </row>
    <row r="148" spans="1:11" ht="12.75" customHeight="1">
      <c r="A148" s="184"/>
      <c r="B148" s="169"/>
      <c r="C148" s="184"/>
      <c r="D148" s="184"/>
      <c r="E148" s="184"/>
      <c r="F148" s="169"/>
      <c r="G148" s="169"/>
      <c r="H148" s="184"/>
      <c r="I148" s="184"/>
      <c r="J148" s="184"/>
      <c r="K148" s="184"/>
    </row>
    <row r="149" spans="1:11" ht="12.75" customHeight="1">
      <c r="A149" s="184"/>
      <c r="B149" s="169"/>
      <c r="C149" s="184"/>
      <c r="D149" s="184"/>
      <c r="E149" s="184"/>
      <c r="F149" s="169"/>
      <c r="G149" s="169"/>
      <c r="H149" s="184"/>
      <c r="I149" s="184"/>
      <c r="J149" s="184"/>
      <c r="K149" s="184"/>
    </row>
    <row r="150" spans="1:11" ht="12.75" customHeight="1">
      <c r="A150" s="184"/>
      <c r="B150" s="169"/>
      <c r="C150" s="184"/>
      <c r="D150" s="184"/>
      <c r="E150" s="184"/>
      <c r="F150" s="169"/>
      <c r="G150" s="169"/>
      <c r="H150" s="184"/>
      <c r="I150" s="184"/>
      <c r="J150" s="184"/>
      <c r="K150" s="184"/>
    </row>
    <row r="151" spans="1:11" ht="12.75" customHeight="1">
      <c r="A151" s="184"/>
      <c r="B151" s="169"/>
      <c r="C151" s="184"/>
      <c r="D151" s="184"/>
      <c r="E151" s="184"/>
      <c r="F151" s="169"/>
      <c r="G151" s="169"/>
      <c r="H151" s="184"/>
      <c r="I151" s="184"/>
      <c r="J151" s="184"/>
      <c r="K151" s="184"/>
    </row>
    <row r="152" spans="1:11" ht="12.75" customHeight="1">
      <c r="A152" s="184"/>
      <c r="B152" s="169"/>
      <c r="C152" s="184"/>
      <c r="D152" s="184"/>
      <c r="E152" s="184"/>
      <c r="F152" s="169"/>
      <c r="G152" s="169"/>
      <c r="H152" s="184"/>
      <c r="I152" s="184"/>
      <c r="J152" s="184"/>
      <c r="K152" s="184"/>
    </row>
    <row r="153" spans="1:11" ht="12.75" customHeight="1">
      <c r="A153" s="184"/>
      <c r="B153" s="169"/>
      <c r="C153" s="184"/>
      <c r="D153" s="184"/>
      <c r="E153" s="184"/>
      <c r="F153" s="169"/>
      <c r="G153" s="169"/>
      <c r="H153" s="184"/>
      <c r="I153" s="184"/>
      <c r="J153" s="184"/>
      <c r="K153" s="184"/>
    </row>
    <row r="154" spans="1:11" ht="12.75" customHeight="1">
      <c r="A154" s="184"/>
      <c r="B154" s="169"/>
      <c r="C154" s="184"/>
      <c r="D154" s="184"/>
      <c r="E154" s="184"/>
      <c r="F154" s="169"/>
      <c r="G154" s="169"/>
      <c r="H154" s="184"/>
      <c r="I154" s="184"/>
      <c r="J154" s="184"/>
      <c r="K154" s="184"/>
    </row>
    <row r="155" spans="1:11" ht="12.75" customHeight="1">
      <c r="A155" s="184"/>
      <c r="B155" s="169"/>
      <c r="C155" s="184"/>
      <c r="D155" s="184"/>
      <c r="E155" s="184"/>
      <c r="F155" s="169"/>
      <c r="G155" s="169"/>
      <c r="H155" s="184"/>
      <c r="I155" s="184"/>
      <c r="J155" s="184"/>
      <c r="K155" s="184"/>
    </row>
    <row r="156" spans="1:11" ht="12.75" customHeight="1">
      <c r="A156" s="184"/>
      <c r="B156" s="169"/>
      <c r="C156" s="184"/>
      <c r="D156" s="184"/>
      <c r="E156" s="184"/>
      <c r="F156" s="169"/>
      <c r="G156" s="169"/>
      <c r="H156" s="184"/>
      <c r="I156" s="184"/>
      <c r="J156" s="184"/>
      <c r="K156" s="184"/>
    </row>
    <row r="157" spans="1:11" ht="12.75" customHeight="1">
      <c r="A157" s="184"/>
      <c r="B157" s="169"/>
      <c r="C157" s="184"/>
      <c r="D157" s="184"/>
      <c r="E157" s="184"/>
      <c r="F157" s="169"/>
      <c r="G157" s="169"/>
      <c r="H157" s="184"/>
      <c r="I157" s="184"/>
      <c r="J157" s="184"/>
      <c r="K157" s="184"/>
    </row>
    <row r="158" spans="1:11" ht="12.75" customHeight="1">
      <c r="A158" s="184"/>
      <c r="B158" s="169"/>
      <c r="C158" s="184"/>
      <c r="D158" s="184"/>
      <c r="E158" s="184"/>
      <c r="F158" s="169"/>
      <c r="G158" s="169"/>
      <c r="H158" s="184"/>
      <c r="I158" s="184"/>
      <c r="J158" s="184"/>
      <c r="K158" s="184"/>
    </row>
    <row r="159" spans="1:11" ht="12.75" customHeight="1">
      <c r="A159" s="184"/>
      <c r="B159" s="169"/>
      <c r="C159" s="184"/>
      <c r="D159" s="184"/>
      <c r="E159" s="184"/>
      <c r="F159" s="169"/>
      <c r="G159" s="169"/>
      <c r="H159" s="184"/>
      <c r="I159" s="184"/>
      <c r="J159" s="184"/>
      <c r="K159" s="184"/>
    </row>
    <row r="160" spans="1:11" ht="12.75" customHeight="1">
      <c r="A160" s="184"/>
      <c r="B160" s="169"/>
      <c r="C160" s="184"/>
      <c r="D160" s="184"/>
      <c r="E160" s="184"/>
      <c r="F160" s="169"/>
      <c r="G160" s="169"/>
      <c r="H160" s="184"/>
      <c r="I160" s="184"/>
      <c r="J160" s="184"/>
      <c r="K160" s="184"/>
    </row>
    <row r="161" spans="1:11" ht="12.75" customHeight="1">
      <c r="A161" s="184"/>
      <c r="B161" s="169"/>
      <c r="C161" s="184"/>
      <c r="D161" s="184"/>
      <c r="E161" s="184"/>
      <c r="F161" s="169"/>
      <c r="G161" s="169"/>
      <c r="H161" s="184"/>
      <c r="I161" s="184"/>
      <c r="J161" s="184"/>
      <c r="K161" s="184"/>
    </row>
    <row r="162" spans="1:11" ht="12.75" customHeight="1">
      <c r="A162" s="184"/>
      <c r="B162" s="169"/>
      <c r="C162" s="184"/>
      <c r="D162" s="184"/>
      <c r="E162" s="184"/>
      <c r="F162" s="169"/>
      <c r="G162" s="169"/>
      <c r="H162" s="184"/>
      <c r="I162" s="184"/>
      <c r="J162" s="184"/>
      <c r="K162" s="184"/>
    </row>
    <row r="163" spans="1:11" ht="12.75" customHeight="1">
      <c r="A163" s="184"/>
      <c r="B163" s="169"/>
      <c r="C163" s="184"/>
      <c r="D163" s="184"/>
      <c r="E163" s="184"/>
      <c r="F163" s="169"/>
      <c r="G163" s="169"/>
      <c r="H163" s="184"/>
      <c r="I163" s="184"/>
      <c r="J163" s="184"/>
      <c r="K163" s="184"/>
    </row>
  </sheetData>
  <sheetProtection/>
  <printOptions horizontalCentered="1"/>
  <pageMargins left="0.35433070866141736" right="0.35433070866141736" top="0.5118110236220472" bottom="0.7480314960629921" header="0.31496062992125984" footer="0.31496062992125984"/>
  <pageSetup firstPageNumber="2" useFirstPageNumber="1" fitToHeight="1" fitToWidth="1" horizontalDpi="600" verticalDpi="600" orientation="landscape" scale="59" r:id="rId2"/>
  <headerFooter>
    <oddFooter>&amp;R&amp;"Helvetica,Normal"&amp;13BCE Information financière supplémentaire – Premier trimestre de 2019 Page 13
</oddFooter>
  </headerFooter>
  <colBreaks count="1" manualBreakCount="1">
    <brk id="9" max="65535" man="1"/>
  </colBreaks>
  <customProperties>
    <customPr name="EpmWorksheetKeyString_GUID" r:id="rId3"/>
    <customPr name="FPMExcelClientCellBasedFunctionStatus" r:id="rId4"/>
    <customPr name="FPMExcelClientRefreshTime" r:id="rId5"/>
  </customProperties>
  <drawing r:id="rId1"/>
</worksheet>
</file>

<file path=xl/worksheets/sheet15.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T13" sqref="T13"/>
    </sheetView>
  </sheetViews>
  <sheetFormatPr defaultColWidth="9.140625" defaultRowHeight="12.75"/>
  <cols>
    <col min="1" max="16384" width="9.140625" style="760"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Information financière supplémentaire – Premier trimestre de 2019 Page 14</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A1" sqref="A1"/>
    </sheetView>
  </sheetViews>
  <sheetFormatPr defaultColWidth="11.421875" defaultRowHeight="12.75"/>
  <cols>
    <col min="1" max="16384" width="9.140625" style="0"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Information financière supplémentaire – Premier trimestre de 2019 Page 15</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T13" sqref="T13"/>
    </sheetView>
  </sheetViews>
  <sheetFormatPr defaultColWidth="11.421875" defaultRowHeight="12.75"/>
  <cols>
    <col min="1" max="16384" width="9.140625" style="0"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Information financière supplémentaire – Premier trimestre de 2019 Page 16</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A1" sqref="A1"/>
    </sheetView>
  </sheetViews>
  <sheetFormatPr defaultColWidth="11.421875" defaultRowHeight="12.75"/>
  <cols>
    <col min="1" max="16384" width="9.140625" style="0"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Information financière supplémentaire – Premier trimestre de 2019 Page 17</oddFooter>
  </headerFooter>
  <drawing r:id="rId1"/>
</worksheet>
</file>

<file path=xl/worksheets/sheet2.xml><?xml version="1.0" encoding="utf-8"?>
<worksheet xmlns="http://schemas.openxmlformats.org/spreadsheetml/2006/main" xmlns:r="http://schemas.openxmlformats.org/officeDocument/2006/relationships">
  <sheetPr codeName="Sheet11"/>
  <dimension ref="B1:H47"/>
  <sheetViews>
    <sheetView showGridLines="0" view="pageBreakPreview" zoomScaleNormal="70" zoomScaleSheetLayoutView="100" zoomScalePageLayoutView="0" workbookViewId="0" topLeftCell="A1">
      <selection activeCell="B12" sqref="B12"/>
    </sheetView>
  </sheetViews>
  <sheetFormatPr defaultColWidth="8.8515625" defaultRowHeight="12.75"/>
  <cols>
    <col min="1" max="1" width="1.7109375" style="103" customWidth="1"/>
    <col min="2" max="2" width="156.7109375" style="103" customWidth="1"/>
    <col min="3" max="3" width="14.421875" style="114" customWidth="1"/>
    <col min="4" max="4" width="12.7109375" style="114" customWidth="1"/>
    <col min="5" max="5" width="1.8515625" style="110" customWidth="1"/>
    <col min="6" max="7" width="14.7109375" style="114" customWidth="1"/>
    <col min="8" max="8" width="1.8515625" style="110" customWidth="1"/>
    <col min="9" max="16384" width="8.8515625" style="103" customWidth="1"/>
  </cols>
  <sheetData>
    <row r="1" spans="2:8" ht="23.25">
      <c r="B1" s="379"/>
      <c r="C1" s="206"/>
      <c r="D1" s="206"/>
      <c r="E1" s="711"/>
      <c r="F1" s="711"/>
      <c r="G1" s="171" t="s">
        <v>264</v>
      </c>
      <c r="H1" s="166"/>
    </row>
    <row r="2" spans="2:8" ht="23.25" customHeight="1">
      <c r="B2" s="379"/>
      <c r="C2" s="206"/>
      <c r="D2" s="206"/>
      <c r="E2" s="711"/>
      <c r="F2" s="711"/>
      <c r="G2" s="171"/>
      <c r="H2" s="171" t="s">
        <v>242</v>
      </c>
    </row>
    <row r="3" spans="2:8" ht="17.25" customHeight="1">
      <c r="B3" s="379"/>
      <c r="C3" s="206"/>
      <c r="D3" s="206"/>
      <c r="E3" s="711"/>
      <c r="F3" s="711"/>
      <c r="G3" s="171"/>
      <c r="H3" s="171"/>
    </row>
    <row r="4" spans="2:8" ht="17.25" customHeight="1" thickBot="1">
      <c r="B4" s="163"/>
      <c r="C4" s="164"/>
      <c r="D4" s="164"/>
      <c r="E4" s="172"/>
      <c r="F4" s="164"/>
      <c r="G4" s="164"/>
      <c r="H4" s="172"/>
    </row>
    <row r="5" spans="2:8" ht="17.25" thickTop="1">
      <c r="B5" s="168"/>
      <c r="C5" s="161" t="s">
        <v>92</v>
      </c>
      <c r="D5" s="159" t="s">
        <v>92</v>
      </c>
      <c r="E5" s="174"/>
      <c r="F5" s="159" t="s">
        <v>84</v>
      </c>
      <c r="G5" s="159" t="s">
        <v>84</v>
      </c>
      <c r="H5" s="174"/>
    </row>
    <row r="6" spans="2:8" ht="17.25" thickBot="1">
      <c r="B6" s="177" t="s">
        <v>42</v>
      </c>
      <c r="C6" s="162" t="s">
        <v>94</v>
      </c>
      <c r="D6" s="160" t="s">
        <v>93</v>
      </c>
      <c r="E6" s="178"/>
      <c r="F6" s="160" t="s">
        <v>256</v>
      </c>
      <c r="G6" s="160" t="s">
        <v>257</v>
      </c>
      <c r="H6" s="178"/>
    </row>
    <row r="7" spans="2:8" ht="24" customHeight="1">
      <c r="B7" s="149" t="s">
        <v>166</v>
      </c>
      <c r="C7" s="179"/>
      <c r="D7" s="180"/>
      <c r="E7" s="181"/>
      <c r="F7" s="181"/>
      <c r="G7" s="181"/>
      <c r="H7" s="181"/>
    </row>
    <row r="8" spans="2:8" ht="16.5">
      <c r="B8" s="150" t="s">
        <v>243</v>
      </c>
      <c r="C8" s="415">
        <v>5045</v>
      </c>
      <c r="D8" s="193">
        <v>4964</v>
      </c>
      <c r="E8" s="435"/>
      <c r="F8" s="194">
        <v>81</v>
      </c>
      <c r="G8" s="195">
        <v>0.016317485898468976</v>
      </c>
      <c r="H8" s="194"/>
    </row>
    <row r="9" spans="2:8" ht="16.5">
      <c r="B9" s="150" t="s">
        <v>244</v>
      </c>
      <c r="C9" s="432">
        <v>689</v>
      </c>
      <c r="D9" s="433">
        <v>626</v>
      </c>
      <c r="E9" s="435"/>
      <c r="F9" s="433">
        <v>63</v>
      </c>
      <c r="G9" s="434">
        <v>0.10063897763578275</v>
      </c>
      <c r="H9" s="194"/>
    </row>
    <row r="10" spans="2:8" ht="16.5">
      <c r="B10" s="142" t="s">
        <v>179</v>
      </c>
      <c r="C10" s="415">
        <v>5734</v>
      </c>
      <c r="D10" s="193">
        <v>5590</v>
      </c>
      <c r="E10" s="435"/>
      <c r="F10" s="194">
        <v>144</v>
      </c>
      <c r="G10" s="195">
        <v>0.025760286225402506</v>
      </c>
      <c r="H10" s="194"/>
    </row>
    <row r="11" spans="2:8" ht="19.5" customHeight="1">
      <c r="B11" s="143" t="s">
        <v>271</v>
      </c>
      <c r="C11" s="415">
        <v>-3256</v>
      </c>
      <c r="D11" s="193">
        <v>-3263</v>
      </c>
      <c r="E11" s="435"/>
      <c r="F11" s="194">
        <v>7</v>
      </c>
      <c r="G11" s="195">
        <v>0.0021452650934722646</v>
      </c>
      <c r="H11" s="194"/>
    </row>
    <row r="12" spans="2:8" ht="16.5">
      <c r="B12" s="143" t="s">
        <v>203</v>
      </c>
      <c r="C12" s="432">
        <v>-69</v>
      </c>
      <c r="D12" s="433">
        <v>-73</v>
      </c>
      <c r="E12" s="435"/>
      <c r="F12" s="433">
        <v>4</v>
      </c>
      <c r="G12" s="434">
        <v>0.0547945205479452</v>
      </c>
      <c r="H12" s="194"/>
    </row>
    <row r="13" spans="2:8" ht="18.75" customHeight="1">
      <c r="B13" s="75" t="s">
        <v>245</v>
      </c>
      <c r="C13" s="415">
        <v>2409</v>
      </c>
      <c r="D13" s="193">
        <v>2254</v>
      </c>
      <c r="E13" s="435"/>
      <c r="F13" s="194">
        <v>155</v>
      </c>
      <c r="G13" s="195">
        <v>0.06876663708961846</v>
      </c>
      <c r="H13" s="194"/>
    </row>
    <row r="14" spans="2:8" ht="19.5">
      <c r="B14" s="151" t="s">
        <v>246</v>
      </c>
      <c r="C14" s="476">
        <v>0.42012556679455876</v>
      </c>
      <c r="D14" s="471">
        <v>0.40322003577817533</v>
      </c>
      <c r="E14" s="712"/>
      <c r="F14" s="471"/>
      <c r="G14" s="715">
        <v>1.6905531016383424</v>
      </c>
      <c r="H14" s="195"/>
    </row>
    <row r="15" spans="2:8" ht="15" customHeight="1">
      <c r="B15" s="74" t="s">
        <v>45</v>
      </c>
      <c r="C15" s="416">
        <v>-24</v>
      </c>
      <c r="D15" s="194">
        <v>0</v>
      </c>
      <c r="E15" s="435"/>
      <c r="F15" s="194">
        <v>-24</v>
      </c>
      <c r="G15" s="197" t="s">
        <v>272</v>
      </c>
      <c r="H15" s="194"/>
    </row>
    <row r="16" spans="2:8" ht="15" customHeight="1">
      <c r="B16" s="74" t="s">
        <v>204</v>
      </c>
      <c r="C16" s="416">
        <v>-882</v>
      </c>
      <c r="D16" s="194">
        <v>-780</v>
      </c>
      <c r="E16" s="435"/>
      <c r="F16" s="194">
        <v>-102</v>
      </c>
      <c r="G16" s="195">
        <v>-0.13076923076923078</v>
      </c>
      <c r="H16" s="194"/>
    </row>
    <row r="17" spans="2:8" ht="15" customHeight="1">
      <c r="B17" s="74" t="s">
        <v>205</v>
      </c>
      <c r="C17" s="416">
        <v>-221</v>
      </c>
      <c r="D17" s="194">
        <v>-212</v>
      </c>
      <c r="E17" s="435"/>
      <c r="F17" s="194">
        <v>-9</v>
      </c>
      <c r="G17" s="195">
        <v>-0.04245283018867924</v>
      </c>
      <c r="H17" s="194"/>
    </row>
    <row r="18" spans="2:8" ht="16.5">
      <c r="B18" s="74" t="s">
        <v>206</v>
      </c>
      <c r="C18" s="416"/>
      <c r="D18" s="194"/>
      <c r="E18" s="435"/>
      <c r="F18" s="194"/>
      <c r="G18" s="195"/>
      <c r="H18" s="194"/>
    </row>
    <row r="19" spans="2:8" ht="15" customHeight="1">
      <c r="B19" s="152" t="s">
        <v>247</v>
      </c>
      <c r="C19" s="416">
        <v>-283</v>
      </c>
      <c r="D19" s="194">
        <v>-240</v>
      </c>
      <c r="E19" s="435"/>
      <c r="F19" s="194">
        <v>-43</v>
      </c>
      <c r="G19" s="195">
        <v>-0.17916666666666667</v>
      </c>
      <c r="H19" s="194"/>
    </row>
    <row r="20" spans="2:8" ht="15" customHeight="1">
      <c r="B20" s="152" t="s">
        <v>248</v>
      </c>
      <c r="C20" s="416">
        <v>-16</v>
      </c>
      <c r="D20" s="194">
        <v>-17</v>
      </c>
      <c r="E20" s="435"/>
      <c r="F20" s="194">
        <v>1</v>
      </c>
      <c r="G20" s="195">
        <v>0.058823529411764705</v>
      </c>
      <c r="H20" s="194"/>
    </row>
    <row r="21" spans="2:8" ht="16.5">
      <c r="B21" s="74" t="s">
        <v>249</v>
      </c>
      <c r="C21" s="416">
        <v>101</v>
      </c>
      <c r="D21" s="194">
        <v>-61</v>
      </c>
      <c r="E21" s="435"/>
      <c r="F21" s="194">
        <v>162</v>
      </c>
      <c r="G21" s="197" t="s">
        <v>272</v>
      </c>
      <c r="H21" s="194"/>
    </row>
    <row r="22" spans="2:8" ht="15" customHeight="1">
      <c r="B22" s="74" t="s">
        <v>210</v>
      </c>
      <c r="C22" s="432">
        <v>-293</v>
      </c>
      <c r="D22" s="433">
        <v>-235</v>
      </c>
      <c r="E22" s="435"/>
      <c r="F22" s="433">
        <v>-58</v>
      </c>
      <c r="G22" s="434">
        <v>-0.24680851063829787</v>
      </c>
      <c r="H22" s="194"/>
    </row>
    <row r="23" spans="2:8" ht="17.25" thickBot="1">
      <c r="B23" s="153" t="s">
        <v>211</v>
      </c>
      <c r="C23" s="421">
        <v>791</v>
      </c>
      <c r="D23" s="422">
        <v>709</v>
      </c>
      <c r="E23" s="435"/>
      <c r="F23" s="422">
        <v>82</v>
      </c>
      <c r="G23" s="423">
        <v>0.1156558533145275</v>
      </c>
      <c r="H23" s="194"/>
    </row>
    <row r="24" spans="2:8" ht="16.5">
      <c r="B24" s="75" t="s">
        <v>212</v>
      </c>
      <c r="C24" s="416"/>
      <c r="D24" s="194"/>
      <c r="E24" s="435"/>
      <c r="F24" s="194"/>
      <c r="G24" s="194"/>
      <c r="H24" s="194"/>
    </row>
    <row r="25" spans="2:8" ht="16.5">
      <c r="B25" s="152" t="s">
        <v>250</v>
      </c>
      <c r="C25" s="416">
        <v>740</v>
      </c>
      <c r="D25" s="194">
        <v>661</v>
      </c>
      <c r="E25" s="435"/>
      <c r="F25" s="194">
        <v>79</v>
      </c>
      <c r="G25" s="195">
        <v>0.11951588502269289</v>
      </c>
      <c r="H25" s="194"/>
    </row>
    <row r="26" spans="2:8" ht="16.5">
      <c r="B26" s="152" t="s">
        <v>251</v>
      </c>
      <c r="C26" s="416">
        <v>38</v>
      </c>
      <c r="D26" s="194">
        <v>36</v>
      </c>
      <c r="E26" s="435"/>
      <c r="F26" s="194">
        <v>2</v>
      </c>
      <c r="G26" s="195">
        <v>0.05555555555555555</v>
      </c>
      <c r="H26" s="194"/>
    </row>
    <row r="27" spans="2:8" ht="16.5">
      <c r="B27" s="152" t="s">
        <v>252</v>
      </c>
      <c r="C27" s="432">
        <v>13</v>
      </c>
      <c r="D27" s="433">
        <v>12</v>
      </c>
      <c r="E27" s="435"/>
      <c r="F27" s="433">
        <v>1</v>
      </c>
      <c r="G27" s="434">
        <v>0.08333333333333333</v>
      </c>
      <c r="H27" s="194"/>
    </row>
    <row r="28" spans="2:8" ht="17.25" thickBot="1">
      <c r="B28" s="154" t="s">
        <v>44</v>
      </c>
      <c r="C28" s="421">
        <v>791</v>
      </c>
      <c r="D28" s="422">
        <v>709</v>
      </c>
      <c r="E28" s="435"/>
      <c r="F28" s="422">
        <v>82</v>
      </c>
      <c r="G28" s="423">
        <v>0.1156558533145275</v>
      </c>
      <c r="H28" s="194"/>
    </row>
    <row r="29" spans="2:8" ht="18.75" customHeight="1">
      <c r="B29" s="169"/>
      <c r="C29" s="417"/>
      <c r="D29" s="196"/>
      <c r="E29" s="437"/>
      <c r="F29" s="196"/>
      <c r="G29" s="196"/>
      <c r="H29" s="196"/>
    </row>
    <row r="30" spans="2:8" ht="15" customHeight="1">
      <c r="B30" s="74" t="s">
        <v>216</v>
      </c>
      <c r="C30" s="418">
        <v>0.823686553873553</v>
      </c>
      <c r="D30" s="198">
        <v>0.7342812708287046</v>
      </c>
      <c r="E30" s="438"/>
      <c r="F30" s="198">
        <v>0.08999999999999997</v>
      </c>
      <c r="G30" s="195">
        <v>0.12256883509833583</v>
      </c>
      <c r="H30" s="198"/>
    </row>
    <row r="31" spans="2:8" ht="9.75" customHeight="1">
      <c r="B31" s="185"/>
      <c r="C31" s="418"/>
      <c r="D31" s="198"/>
      <c r="E31" s="438"/>
      <c r="F31" s="198"/>
      <c r="G31" s="198"/>
      <c r="H31" s="198"/>
    </row>
    <row r="32" spans="2:8" ht="16.5">
      <c r="B32" s="155" t="s">
        <v>217</v>
      </c>
      <c r="C32" s="419">
        <v>0.7925</v>
      </c>
      <c r="D32" s="199">
        <v>0.755</v>
      </c>
      <c r="E32" s="439"/>
      <c r="F32" s="199">
        <v>0.03749999999999998</v>
      </c>
      <c r="G32" s="195">
        <v>0.0496688741721854</v>
      </c>
      <c r="H32" s="199"/>
    </row>
    <row r="33" spans="2:8" ht="21.75" customHeight="1">
      <c r="B33" s="156" t="s">
        <v>305</v>
      </c>
      <c r="C33" s="417">
        <v>898.4</v>
      </c>
      <c r="D33" s="196">
        <v>900.2</v>
      </c>
      <c r="E33" s="437"/>
      <c r="F33" s="196"/>
      <c r="G33" s="196"/>
      <c r="H33" s="196"/>
    </row>
    <row r="34" spans="2:8" s="81" customFormat="1" ht="16.5" customHeight="1">
      <c r="B34" s="157" t="s">
        <v>306</v>
      </c>
      <c r="C34" s="417">
        <v>898.7</v>
      </c>
      <c r="D34" s="196">
        <v>900.6</v>
      </c>
      <c r="E34" s="437"/>
      <c r="F34" s="196"/>
      <c r="G34" s="196"/>
      <c r="H34" s="196"/>
    </row>
    <row r="35" spans="2:8" ht="17.25" thickBot="1">
      <c r="B35" s="153" t="s">
        <v>143</v>
      </c>
      <c r="C35" s="424">
        <v>898.8</v>
      </c>
      <c r="D35" s="425">
        <v>898</v>
      </c>
      <c r="E35" s="437"/>
      <c r="F35" s="425"/>
      <c r="G35" s="425"/>
      <c r="H35" s="196"/>
    </row>
    <row r="36" spans="2:8" ht="34.5" customHeight="1" thickBot="1">
      <c r="B36" s="158" t="s">
        <v>218</v>
      </c>
      <c r="C36" s="421"/>
      <c r="D36" s="422"/>
      <c r="E36" s="435"/>
      <c r="F36" s="422"/>
      <c r="G36" s="422"/>
      <c r="H36" s="194"/>
    </row>
    <row r="37" spans="2:8" ht="16.5">
      <c r="B37" s="75" t="s">
        <v>219</v>
      </c>
      <c r="C37" s="416">
        <v>740</v>
      </c>
      <c r="D37" s="194">
        <v>661</v>
      </c>
      <c r="E37" s="435"/>
      <c r="F37" s="194">
        <v>79</v>
      </c>
      <c r="G37" s="195">
        <v>0.11951588502269289</v>
      </c>
      <c r="H37" s="194"/>
    </row>
    <row r="38" spans="2:8" s="114" customFormat="1" ht="14.25" customHeight="1">
      <c r="B38" s="74" t="s">
        <v>45</v>
      </c>
      <c r="C38" s="416">
        <v>18</v>
      </c>
      <c r="D38" s="194">
        <v>-1</v>
      </c>
      <c r="E38" s="435"/>
      <c r="F38" s="194">
        <v>19</v>
      </c>
      <c r="G38" s="197" t="s">
        <v>272</v>
      </c>
      <c r="H38" s="194"/>
    </row>
    <row r="39" spans="2:8" s="114" customFormat="1" ht="54.75" customHeight="1">
      <c r="B39" s="72" t="s">
        <v>254</v>
      </c>
      <c r="C39" s="416">
        <v>-73</v>
      </c>
      <c r="D39" s="194">
        <v>56</v>
      </c>
      <c r="E39" s="435"/>
      <c r="F39" s="194">
        <v>-129</v>
      </c>
      <c r="G39" s="197" t="s">
        <v>272</v>
      </c>
      <c r="H39" s="194"/>
    </row>
    <row r="40" spans="2:8" s="114" customFormat="1" ht="16.5">
      <c r="B40" s="74" t="s">
        <v>221</v>
      </c>
      <c r="C40" s="416">
        <v>4</v>
      </c>
      <c r="D40" s="194">
        <v>0</v>
      </c>
      <c r="E40" s="435"/>
      <c r="F40" s="194">
        <v>4</v>
      </c>
      <c r="G40" s="195" t="s">
        <v>272</v>
      </c>
      <c r="H40" s="194"/>
    </row>
    <row r="41" spans="2:8" s="114" customFormat="1" ht="16.5">
      <c r="B41" s="74" t="s">
        <v>223</v>
      </c>
      <c r="C41" s="416">
        <v>3</v>
      </c>
      <c r="D41" s="194">
        <v>3</v>
      </c>
      <c r="E41" s="435"/>
      <c r="F41" s="194">
        <v>0</v>
      </c>
      <c r="G41" s="194">
        <v>0</v>
      </c>
      <c r="H41" s="194"/>
    </row>
    <row r="42" spans="2:8" ht="19.5">
      <c r="B42" s="149" t="s">
        <v>255</v>
      </c>
      <c r="C42" s="429">
        <v>692</v>
      </c>
      <c r="D42" s="430">
        <v>719</v>
      </c>
      <c r="E42" s="435"/>
      <c r="F42" s="430">
        <v>-27</v>
      </c>
      <c r="G42" s="431">
        <v>-0.037552155771905425</v>
      </c>
      <c r="H42" s="194"/>
    </row>
    <row r="43" spans="2:8" ht="17.25" thickBot="1">
      <c r="B43" s="149" t="s">
        <v>225</v>
      </c>
      <c r="C43" s="428">
        <v>-0.05342831700801425</v>
      </c>
      <c r="D43" s="427">
        <v>0.07443012663852476</v>
      </c>
      <c r="E43" s="438"/>
      <c r="F43" s="427">
        <v>-0.11785844364653901</v>
      </c>
      <c r="G43" s="423" t="s">
        <v>272</v>
      </c>
      <c r="H43" s="198"/>
    </row>
    <row r="44" spans="2:8" ht="27.75" customHeight="1" thickBot="1">
      <c r="B44" s="115" t="s">
        <v>253</v>
      </c>
      <c r="C44" s="420">
        <v>0.7702582368655387</v>
      </c>
      <c r="D44" s="426">
        <v>0.7987113974672294</v>
      </c>
      <c r="E44" s="438"/>
      <c r="F44" s="427">
        <v>-0.028453160601690675</v>
      </c>
      <c r="G44" s="423">
        <v>-0.037623831952214117</v>
      </c>
      <c r="H44" s="198"/>
    </row>
    <row r="45" spans="2:8" ht="30.75" customHeight="1">
      <c r="B45" s="168" t="s">
        <v>162</v>
      </c>
      <c r="C45" s="414"/>
      <c r="D45" s="186"/>
      <c r="E45" s="186"/>
      <c r="F45" s="186"/>
      <c r="G45" s="186"/>
      <c r="H45" s="186"/>
    </row>
    <row r="46" spans="2:8" ht="18" customHeight="1">
      <c r="B46" s="188" t="s">
        <v>270</v>
      </c>
      <c r="C46" s="190"/>
      <c r="D46" s="189"/>
      <c r="E46" s="187"/>
      <c r="F46" s="189"/>
      <c r="G46" s="189"/>
      <c r="H46" s="187"/>
    </row>
    <row r="47" spans="2:8" ht="16.5">
      <c r="B47" s="168"/>
      <c r="C47" s="190"/>
      <c r="D47" s="190"/>
      <c r="E47" s="191"/>
      <c r="F47" s="190"/>
      <c r="G47" s="190"/>
      <c r="H47" s="191"/>
    </row>
  </sheetData>
  <sheetProtection/>
  <printOptions horizontalCentered="1"/>
  <pageMargins left="0.5118110236220472" right="0.5118110236220472" top="0.5118110236220472" bottom="0.5118110236220472" header="0.5118110236220472" footer="0.5118110236220472"/>
  <pageSetup firstPageNumber="2" useFirstPageNumber="1" horizontalDpi="600" verticalDpi="600" orientation="landscape" scale="59" r:id="rId2"/>
  <headerFooter>
    <oddFooter>&amp;R&amp;13BCE Information financière supplémentaire – Premier trimestre de 2019 Page 2</oddFooter>
  </headerFooter>
  <rowBreaks count="1" manualBreakCount="1">
    <brk id="47" max="255" man="1"/>
  </rowBreaks>
  <customProperties>
    <customPr name="EpmWorksheetKeyString_GUID" r:id="rId3"/>
    <customPr name="FPMExcelClientCellBasedFunctionStatus" r:id="rId4"/>
    <customPr name="FPMExcelClientRefreshTime" r:id="rId5"/>
  </customProperties>
  <drawing r:id="rId1"/>
</worksheet>
</file>

<file path=xl/worksheets/sheet3.xml><?xml version="1.0" encoding="utf-8"?>
<worksheet xmlns="http://schemas.openxmlformats.org/spreadsheetml/2006/main" xmlns:r="http://schemas.openxmlformats.org/officeDocument/2006/relationships">
  <sheetPr codeName="Sheet5"/>
  <dimension ref="A1:Z134"/>
  <sheetViews>
    <sheetView zoomScalePageLayoutView="0" workbookViewId="0" topLeftCell="A1">
      <selection activeCell="A1" sqref="A1"/>
    </sheetView>
  </sheetViews>
  <sheetFormatPr defaultColWidth="11.421875" defaultRowHeight="12.75"/>
  <cols>
    <col min="1" max="1" width="1.7109375" style="2" customWidth="1"/>
    <col min="2" max="2" width="12.7109375" style="2" customWidth="1"/>
    <col min="3" max="3" width="15.7109375" style="2" customWidth="1"/>
    <col min="4" max="4" width="64.7109375" style="2" customWidth="1"/>
    <col min="5" max="5" width="3.28125" style="2" customWidth="1"/>
    <col min="6" max="6" width="14.28125" style="2" customWidth="1"/>
    <col min="7" max="7" width="3.28125" style="2" customWidth="1"/>
    <col min="8" max="8" width="30.7109375" style="2" customWidth="1"/>
    <col min="9" max="9" width="3.28125" style="2" customWidth="1"/>
    <col min="10" max="10" width="14.28125" style="2" customWidth="1"/>
    <col min="11" max="11" width="3.28125" style="2" customWidth="1"/>
    <col min="12" max="12" width="36.7109375" style="2" customWidth="1"/>
    <col min="13" max="13" width="2.28125" style="2" customWidth="1"/>
    <col min="14" max="14" width="8.7109375" style="2" customWidth="1"/>
    <col min="15" max="15" width="90.7109375" style="2" customWidth="1"/>
    <col min="16" max="25" width="11.421875" style="2" customWidth="1"/>
    <col min="26" max="26" width="25.140625" style="2" bestFit="1" customWidth="1"/>
    <col min="27" max="16384" width="9.140625" style="2" customWidth="1"/>
  </cols>
  <sheetData>
    <row r="1" spans="1:26" ht="42" customHeight="1">
      <c r="A1" s="3"/>
      <c r="B1" s="788" t="s">
        <v>2</v>
      </c>
      <c r="C1" s="788"/>
      <c r="D1" s="788"/>
      <c r="E1" s="788"/>
      <c r="F1" s="788"/>
      <c r="G1" s="788"/>
      <c r="H1" s="788"/>
      <c r="I1" s="788"/>
      <c r="J1" s="788"/>
      <c r="K1" s="788"/>
      <c r="L1" s="788"/>
      <c r="Y1" s="1">
        <v>1</v>
      </c>
      <c r="Z1" s="1" t="b">
        <v>0</v>
      </c>
    </row>
    <row r="2" spans="1:12" ht="15.75" customHeight="1">
      <c r="A2" s="3"/>
      <c r="B2" s="3"/>
      <c r="C2" s="3"/>
      <c r="D2" s="3"/>
      <c r="E2" s="3"/>
      <c r="F2" s="3"/>
      <c r="G2" s="3"/>
      <c r="H2" s="3"/>
      <c r="I2" s="3"/>
      <c r="J2" s="3"/>
      <c r="K2" s="3"/>
      <c r="L2" s="3"/>
    </row>
    <row r="3" spans="1:12" ht="15.75" customHeight="1">
      <c r="A3" s="3"/>
      <c r="B3" s="4" t="s">
        <v>12</v>
      </c>
      <c r="C3" s="3"/>
      <c r="D3" s="3"/>
      <c r="E3" s="3"/>
      <c r="F3" s="3"/>
      <c r="G3" s="3"/>
      <c r="H3" s="3"/>
      <c r="I3" s="3"/>
      <c r="J3" s="3"/>
      <c r="K3" s="3"/>
      <c r="L3" s="3"/>
    </row>
    <row r="4" spans="1:12" ht="18" customHeight="1" thickBot="1">
      <c r="A4" s="3"/>
      <c r="B4" s="3"/>
      <c r="C4" s="3"/>
      <c r="D4" s="3"/>
      <c r="E4" s="3"/>
      <c r="F4" s="3"/>
      <c r="G4" s="3"/>
      <c r="H4" s="3"/>
      <c r="I4" s="3"/>
      <c r="J4" s="3"/>
      <c r="K4" s="3"/>
      <c r="L4" s="3"/>
    </row>
    <row r="5" spans="1:15" ht="27.75" customHeight="1">
      <c r="A5" s="3"/>
      <c r="B5" s="789" t="s">
        <v>13</v>
      </c>
      <c r="C5" s="790"/>
      <c r="D5" s="790"/>
      <c r="E5" s="790"/>
      <c r="F5" s="790"/>
      <c r="G5" s="790"/>
      <c r="H5" s="790"/>
      <c r="I5" s="790"/>
      <c r="J5" s="790"/>
      <c r="K5" s="790"/>
      <c r="L5" s="791"/>
      <c r="O5" s="35" t="s">
        <v>32</v>
      </c>
    </row>
    <row r="6" spans="1:15" ht="27.75" customHeight="1">
      <c r="A6" s="3"/>
      <c r="B6" s="792"/>
      <c r="C6" s="793"/>
      <c r="D6" s="793"/>
      <c r="E6" s="793"/>
      <c r="F6" s="793"/>
      <c r="G6" s="793"/>
      <c r="H6" s="793"/>
      <c r="I6" s="793"/>
      <c r="J6" s="793"/>
      <c r="K6" s="793"/>
      <c r="L6" s="794"/>
      <c r="O6" s="36" t="s">
        <v>33</v>
      </c>
    </row>
    <row r="7" spans="1:15" ht="21.75" customHeight="1">
      <c r="A7" s="3"/>
      <c r="B7" s="774" t="s">
        <v>4</v>
      </c>
      <c r="C7" s="14"/>
      <c r="D7" s="14"/>
      <c r="E7" s="14"/>
      <c r="F7" s="14"/>
      <c r="G7" s="14"/>
      <c r="H7" s="14"/>
      <c r="I7" s="14"/>
      <c r="J7" s="14"/>
      <c r="K7" s="14"/>
      <c r="L7" s="15"/>
      <c r="O7" s="761" t="s">
        <v>35</v>
      </c>
    </row>
    <row r="8" spans="1:15" ht="18" customHeight="1">
      <c r="A8" s="3"/>
      <c r="B8" s="775"/>
      <c r="C8" s="14"/>
      <c r="D8" s="14"/>
      <c r="E8" s="14"/>
      <c r="F8" s="14"/>
      <c r="G8" s="14"/>
      <c r="H8" s="14"/>
      <c r="I8" s="14"/>
      <c r="J8" s="14"/>
      <c r="K8" s="14"/>
      <c r="L8" s="15"/>
      <c r="O8" s="761"/>
    </row>
    <row r="9" spans="1:15" ht="16.5" customHeight="1">
      <c r="A9" s="3"/>
      <c r="B9" s="775"/>
      <c r="C9" s="6"/>
      <c r="D9" s="7"/>
      <c r="E9" s="765" t="s">
        <v>14</v>
      </c>
      <c r="F9" s="766"/>
      <c r="G9" s="767"/>
      <c r="H9" s="5" t="s">
        <v>6</v>
      </c>
      <c r="I9" s="765" t="s">
        <v>15</v>
      </c>
      <c r="J9" s="766"/>
      <c r="K9" s="767"/>
      <c r="L9" s="16" t="s">
        <v>6</v>
      </c>
      <c r="O9" s="761"/>
    </row>
    <row r="10" spans="1:15" ht="4.5" customHeight="1">
      <c r="A10" s="3"/>
      <c r="B10" s="775"/>
      <c r="C10" s="762"/>
      <c r="D10" s="14"/>
      <c r="E10" s="17"/>
      <c r="F10" s="17"/>
      <c r="G10" s="17"/>
      <c r="H10" s="10"/>
      <c r="I10" s="17"/>
      <c r="J10" s="17"/>
      <c r="K10" s="17"/>
      <c r="L10" s="15"/>
      <c r="O10" s="761"/>
    </row>
    <row r="11" spans="1:15" ht="15.75" customHeight="1">
      <c r="A11" s="3"/>
      <c r="B11" s="775"/>
      <c r="C11" s="763"/>
      <c r="D11" s="18" t="s">
        <v>16</v>
      </c>
      <c r="E11" s="17"/>
      <c r="F11" s="19">
        <v>10000</v>
      </c>
      <c r="G11" s="17"/>
      <c r="H11" s="11" t="s">
        <v>17</v>
      </c>
      <c r="I11" s="17"/>
      <c r="J11" s="20" t="s">
        <v>5</v>
      </c>
      <c r="K11" s="17"/>
      <c r="L11" s="21" t="s">
        <v>17</v>
      </c>
      <c r="O11" s="761"/>
    </row>
    <row r="12" spans="1:15" ht="4.5" customHeight="1">
      <c r="A12" s="3"/>
      <c r="B12" s="775"/>
      <c r="C12" s="764"/>
      <c r="D12" s="8"/>
      <c r="E12" s="9"/>
      <c r="F12" s="9"/>
      <c r="G12" s="9"/>
      <c r="H12" s="7"/>
      <c r="I12" s="9"/>
      <c r="J12" s="9"/>
      <c r="K12" s="9"/>
      <c r="L12" s="22"/>
      <c r="O12" s="761"/>
    </row>
    <row r="13" spans="1:15" ht="4.5" customHeight="1">
      <c r="A13" s="3"/>
      <c r="B13" s="775"/>
      <c r="C13" s="763"/>
      <c r="D13" s="14"/>
      <c r="E13" s="17"/>
      <c r="F13" s="17"/>
      <c r="G13" s="17"/>
      <c r="H13" s="12"/>
      <c r="I13" s="17"/>
      <c r="J13" s="17"/>
      <c r="K13" s="17"/>
      <c r="L13" s="15"/>
      <c r="O13" s="761"/>
    </row>
    <row r="14" spans="1:15" ht="15.75" customHeight="1">
      <c r="A14" s="3"/>
      <c r="B14" s="775"/>
      <c r="C14" s="763"/>
      <c r="D14" s="18" t="s">
        <v>18</v>
      </c>
      <c r="E14" s="17"/>
      <c r="F14" s="19">
        <v>10000</v>
      </c>
      <c r="G14" s="17"/>
      <c r="H14" s="11" t="s">
        <v>17</v>
      </c>
      <c r="I14" s="17"/>
      <c r="J14" s="20" t="s">
        <v>5</v>
      </c>
      <c r="K14" s="17"/>
      <c r="L14" s="21" t="s">
        <v>17</v>
      </c>
      <c r="O14" s="761"/>
    </row>
    <row r="15" spans="1:15" ht="4.5" customHeight="1">
      <c r="A15" s="3"/>
      <c r="B15" s="775"/>
      <c r="C15" s="764"/>
      <c r="D15" s="8"/>
      <c r="E15" s="9"/>
      <c r="F15" s="9"/>
      <c r="G15" s="9"/>
      <c r="H15" s="7"/>
      <c r="I15" s="9"/>
      <c r="J15" s="9"/>
      <c r="K15" s="9"/>
      <c r="L15" s="22"/>
      <c r="O15" s="761"/>
    </row>
    <row r="16" spans="1:15" ht="10.5" customHeight="1">
      <c r="A16" s="3"/>
      <c r="B16" s="775"/>
      <c r="C16" s="763"/>
      <c r="D16" s="787" t="s">
        <v>19</v>
      </c>
      <c r="E16" s="17"/>
      <c r="F16" s="17"/>
      <c r="G16" s="17"/>
      <c r="H16" s="12"/>
      <c r="I16" s="17"/>
      <c r="J16" s="17"/>
      <c r="K16" s="17"/>
      <c r="L16" s="15"/>
      <c r="O16" s="761"/>
    </row>
    <row r="17" spans="1:15" ht="10.5" customHeight="1">
      <c r="A17" s="3"/>
      <c r="B17" s="775"/>
      <c r="C17" s="763"/>
      <c r="D17" s="787"/>
      <c r="E17" s="17"/>
      <c r="F17" s="17"/>
      <c r="G17" s="17"/>
      <c r="H17" s="12"/>
      <c r="I17" s="17"/>
      <c r="J17" s="17"/>
      <c r="K17" s="17"/>
      <c r="L17" s="15"/>
      <c r="O17" s="761"/>
    </row>
    <row r="18" spans="1:15" ht="15.75" customHeight="1">
      <c r="A18" s="3"/>
      <c r="B18" s="775"/>
      <c r="C18" s="13"/>
      <c r="D18" s="23" t="str">
        <f>IF(Y1=2,"Level 1",IF(Z1=TRUE,IF(A26-1=0,"Lowest Level","Lowest Level -"&amp;(A26-1)),"Level 1"))</f>
        <v>Level 1</v>
      </c>
      <c r="E18" s="17"/>
      <c r="F18" s="19">
        <v>10000</v>
      </c>
      <c r="G18" s="17"/>
      <c r="H18" s="11" t="s">
        <v>17</v>
      </c>
      <c r="I18" s="17"/>
      <c r="J18" s="20" t="s">
        <v>5</v>
      </c>
      <c r="K18" s="17"/>
      <c r="L18" s="21" t="s">
        <v>17</v>
      </c>
      <c r="O18" s="761"/>
    </row>
    <row r="19" spans="1:15" ht="4.5" customHeight="1">
      <c r="A19" s="3"/>
      <c r="B19" s="775"/>
      <c r="C19" s="13"/>
      <c r="D19" s="8"/>
      <c r="E19" s="9"/>
      <c r="F19" s="9"/>
      <c r="G19" s="9"/>
      <c r="H19" s="7"/>
      <c r="I19" s="9"/>
      <c r="J19" s="9"/>
      <c r="K19" s="9"/>
      <c r="L19" s="22"/>
      <c r="O19" s="761"/>
    </row>
    <row r="20" spans="1:15" ht="4.5" customHeight="1">
      <c r="A20" s="3"/>
      <c r="B20" s="775"/>
      <c r="C20" s="13"/>
      <c r="D20" s="14"/>
      <c r="E20" s="17"/>
      <c r="F20" s="17"/>
      <c r="G20" s="17"/>
      <c r="H20" s="12"/>
      <c r="I20" s="17"/>
      <c r="J20" s="17"/>
      <c r="K20" s="17"/>
      <c r="L20" s="15"/>
      <c r="O20" s="37"/>
    </row>
    <row r="21" spans="1:15" ht="15.75" customHeight="1">
      <c r="A21" s="3"/>
      <c r="B21" s="775"/>
      <c r="C21" s="13"/>
      <c r="D21" s="24" t="str">
        <f>IF(Y1=2,"Level 2",IF(Z1=TRUE,IF(A26-2=0,"Lowest Level","Lowest Level -"&amp;(A26-2)),"Level 2"))</f>
        <v>Level 2</v>
      </c>
      <c r="E21" s="17"/>
      <c r="F21" s="19">
        <v>10000</v>
      </c>
      <c r="G21" s="17"/>
      <c r="H21" s="11" t="s">
        <v>17</v>
      </c>
      <c r="I21" s="17"/>
      <c r="J21" s="20" t="s">
        <v>5</v>
      </c>
      <c r="K21" s="17"/>
      <c r="L21" s="21" t="s">
        <v>17</v>
      </c>
      <c r="O21" s="38" t="s">
        <v>36</v>
      </c>
    </row>
    <row r="22" spans="1:15" ht="4.5" customHeight="1">
      <c r="A22" s="3"/>
      <c r="B22" s="775"/>
      <c r="C22" s="13"/>
      <c r="D22" s="8"/>
      <c r="E22" s="9"/>
      <c r="F22" s="9"/>
      <c r="G22" s="9"/>
      <c r="H22" s="7"/>
      <c r="I22" s="9"/>
      <c r="J22" s="9"/>
      <c r="K22" s="9"/>
      <c r="L22" s="22"/>
      <c r="O22" s="761" t="s">
        <v>37</v>
      </c>
    </row>
    <row r="23" spans="1:15" ht="4.5" customHeight="1">
      <c r="A23" s="3"/>
      <c r="B23" s="775"/>
      <c r="C23" s="13"/>
      <c r="D23" s="14"/>
      <c r="E23" s="17"/>
      <c r="F23" s="17"/>
      <c r="G23" s="17"/>
      <c r="H23" s="12"/>
      <c r="I23" s="17"/>
      <c r="J23" s="17"/>
      <c r="K23" s="17"/>
      <c r="L23" s="15"/>
      <c r="O23" s="761"/>
    </row>
    <row r="24" spans="1:15" ht="15.75" customHeight="1">
      <c r="A24" s="3"/>
      <c r="B24" s="775"/>
      <c r="C24" s="13"/>
      <c r="D24" s="25" t="str">
        <f>IF(Y1=2,"Level 3",IF(Z1=TRUE,IF(A26-3=0,"Lowest Level","Lowest Level -"&amp;(A26-3)),"Level 3"))</f>
        <v>Level 3</v>
      </c>
      <c r="E24" s="17"/>
      <c r="F24" s="19">
        <v>10000</v>
      </c>
      <c r="G24" s="17"/>
      <c r="H24" s="11" t="s">
        <v>17</v>
      </c>
      <c r="I24" s="17"/>
      <c r="J24" s="20" t="s">
        <v>5</v>
      </c>
      <c r="K24" s="17"/>
      <c r="L24" s="21" t="s">
        <v>17</v>
      </c>
      <c r="O24" s="761"/>
    </row>
    <row r="25" spans="1:15" ht="4.5" customHeight="1">
      <c r="A25" s="3"/>
      <c r="B25" s="775"/>
      <c r="C25" s="13"/>
      <c r="D25" s="8"/>
      <c r="E25" s="9"/>
      <c r="F25" s="9"/>
      <c r="G25" s="9"/>
      <c r="H25" s="7"/>
      <c r="I25" s="9"/>
      <c r="J25" s="9"/>
      <c r="K25" s="9"/>
      <c r="L25" s="22"/>
      <c r="O25" s="761"/>
    </row>
    <row r="26" spans="1:15" ht="21.75" customHeight="1">
      <c r="A26" s="3">
        <v>3</v>
      </c>
      <c r="B26" s="775"/>
      <c r="C26" s="13"/>
      <c r="D26" s="14"/>
      <c r="E26" s="14"/>
      <c r="F26" s="14"/>
      <c r="G26" s="14"/>
      <c r="H26" s="14"/>
      <c r="I26" s="14"/>
      <c r="J26" s="14"/>
      <c r="K26" s="14"/>
      <c r="L26" s="15"/>
      <c r="O26" s="761"/>
    </row>
    <row r="27" spans="1:15" ht="4.5" customHeight="1" thickBot="1">
      <c r="A27" s="3"/>
      <c r="B27" s="782"/>
      <c r="C27" s="26"/>
      <c r="D27" s="27"/>
      <c r="E27" s="27"/>
      <c r="F27" s="27"/>
      <c r="G27" s="27"/>
      <c r="H27" s="27"/>
      <c r="I27" s="27"/>
      <c r="J27" s="27"/>
      <c r="K27" s="27"/>
      <c r="L27" s="28"/>
      <c r="O27" s="761"/>
    </row>
    <row r="28" spans="1:15" ht="21.75" customHeight="1">
      <c r="A28" s="3"/>
      <c r="B28" s="786" t="s">
        <v>3</v>
      </c>
      <c r="C28" s="29"/>
      <c r="D28" s="29"/>
      <c r="E28" s="29"/>
      <c r="F28" s="29"/>
      <c r="G28" s="29"/>
      <c r="H28" s="29"/>
      <c r="I28" s="29"/>
      <c r="J28" s="29"/>
      <c r="K28" s="29"/>
      <c r="L28" s="30"/>
      <c r="O28" s="761"/>
    </row>
    <row r="29" spans="1:15" ht="18" customHeight="1">
      <c r="A29" s="3"/>
      <c r="B29" s="775"/>
      <c r="C29" s="14"/>
      <c r="D29" s="14"/>
      <c r="E29" s="14"/>
      <c r="F29" s="14"/>
      <c r="G29" s="14"/>
      <c r="H29" s="14"/>
      <c r="I29" s="14"/>
      <c r="J29" s="14"/>
      <c r="K29" s="14"/>
      <c r="L29" s="15"/>
      <c r="O29" s="761"/>
    </row>
    <row r="30" spans="1:15" ht="16.5" customHeight="1">
      <c r="A30" s="3"/>
      <c r="B30" s="775"/>
      <c r="C30" s="6"/>
      <c r="D30" s="7"/>
      <c r="E30" s="765" t="s">
        <v>14</v>
      </c>
      <c r="F30" s="766"/>
      <c r="G30" s="767"/>
      <c r="H30" s="5" t="s">
        <v>6</v>
      </c>
      <c r="I30" s="765" t="s">
        <v>15</v>
      </c>
      <c r="J30" s="766"/>
      <c r="K30" s="767"/>
      <c r="L30" s="16" t="s">
        <v>6</v>
      </c>
      <c r="O30" s="37"/>
    </row>
    <row r="31" spans="1:15" ht="4.5" customHeight="1">
      <c r="A31" s="3"/>
      <c r="B31" s="775"/>
      <c r="C31" s="762"/>
      <c r="D31" s="14"/>
      <c r="E31" s="17"/>
      <c r="F31" s="17"/>
      <c r="G31" s="17"/>
      <c r="H31" s="10"/>
      <c r="I31" s="17"/>
      <c r="J31" s="17"/>
      <c r="K31" s="17"/>
      <c r="L31" s="15"/>
      <c r="O31" s="37"/>
    </row>
    <row r="32" spans="1:15" ht="15.75" customHeight="1">
      <c r="A32" s="3"/>
      <c r="B32" s="775"/>
      <c r="C32" s="763"/>
      <c r="D32" s="18" t="s">
        <v>16</v>
      </c>
      <c r="E32" s="17"/>
      <c r="F32" s="19">
        <v>10000</v>
      </c>
      <c r="G32" s="17"/>
      <c r="H32" s="11" t="s">
        <v>17</v>
      </c>
      <c r="I32" s="17"/>
      <c r="J32" s="20" t="s">
        <v>5</v>
      </c>
      <c r="K32" s="17"/>
      <c r="L32" s="21" t="s">
        <v>17</v>
      </c>
      <c r="O32" s="39" t="s">
        <v>34</v>
      </c>
    </row>
    <row r="33" spans="1:15" ht="4.5" customHeight="1">
      <c r="A33" s="3"/>
      <c r="B33" s="775"/>
      <c r="C33" s="764"/>
      <c r="D33" s="8"/>
      <c r="E33" s="9"/>
      <c r="F33" s="9"/>
      <c r="G33" s="9"/>
      <c r="H33" s="7"/>
      <c r="I33" s="9"/>
      <c r="J33" s="9"/>
      <c r="K33" s="9"/>
      <c r="L33" s="22"/>
      <c r="O33" s="761" t="s">
        <v>38</v>
      </c>
    </row>
    <row r="34" spans="1:15" ht="4.5" customHeight="1">
      <c r="A34" s="3"/>
      <c r="B34" s="775"/>
      <c r="C34" s="763"/>
      <c r="D34" s="14"/>
      <c r="E34" s="17"/>
      <c r="F34" s="17"/>
      <c r="G34" s="17"/>
      <c r="H34" s="12"/>
      <c r="I34" s="17"/>
      <c r="J34" s="17"/>
      <c r="K34" s="17"/>
      <c r="L34" s="15"/>
      <c r="O34" s="761"/>
    </row>
    <row r="35" spans="1:15" ht="15.75" customHeight="1">
      <c r="A35" s="3"/>
      <c r="B35" s="775"/>
      <c r="C35" s="763"/>
      <c r="D35" s="18" t="s">
        <v>18</v>
      </c>
      <c r="E35" s="17"/>
      <c r="F35" s="19">
        <v>10000</v>
      </c>
      <c r="G35" s="17"/>
      <c r="H35" s="11" t="s">
        <v>17</v>
      </c>
      <c r="I35" s="17"/>
      <c r="J35" s="20" t="s">
        <v>5</v>
      </c>
      <c r="K35" s="17"/>
      <c r="L35" s="21" t="s">
        <v>17</v>
      </c>
      <c r="O35" s="761"/>
    </row>
    <row r="36" spans="1:15" ht="4.5" customHeight="1">
      <c r="A36" s="3"/>
      <c r="B36" s="775"/>
      <c r="C36" s="764"/>
      <c r="D36" s="8"/>
      <c r="E36" s="9"/>
      <c r="F36" s="9"/>
      <c r="G36" s="9"/>
      <c r="H36" s="7"/>
      <c r="I36" s="9"/>
      <c r="J36" s="9"/>
      <c r="K36" s="9"/>
      <c r="L36" s="22"/>
      <c r="O36" s="761"/>
    </row>
    <row r="37" spans="1:15" ht="10.5" customHeight="1">
      <c r="A37" s="3"/>
      <c r="B37" s="775"/>
      <c r="C37" s="763"/>
      <c r="D37" s="787" t="s">
        <v>19</v>
      </c>
      <c r="E37" s="17"/>
      <c r="F37" s="17"/>
      <c r="G37" s="17"/>
      <c r="H37" s="12"/>
      <c r="I37" s="17"/>
      <c r="J37" s="17"/>
      <c r="K37" s="17"/>
      <c r="L37" s="15"/>
      <c r="O37" s="761"/>
    </row>
    <row r="38" spans="1:15" ht="10.5" customHeight="1">
      <c r="A38" s="3"/>
      <c r="B38" s="775"/>
      <c r="C38" s="763"/>
      <c r="D38" s="787"/>
      <c r="E38" s="17"/>
      <c r="F38" s="17"/>
      <c r="G38" s="17"/>
      <c r="H38" s="12"/>
      <c r="I38" s="17"/>
      <c r="J38" s="17"/>
      <c r="K38" s="17"/>
      <c r="L38" s="15"/>
      <c r="O38" s="761"/>
    </row>
    <row r="39" spans="1:15" ht="15.75" customHeight="1">
      <c r="A39" s="3"/>
      <c r="B39" s="775"/>
      <c r="C39" s="13"/>
      <c r="D39" s="23" t="str">
        <f>IF(Y1=2,"Level 1",IF(Z1=TRUE,IF(A47-1=0,"Lowest Level","Lowest Level -"&amp;(A47-1)),"Level 1"))</f>
        <v>Level 1</v>
      </c>
      <c r="E39" s="17"/>
      <c r="F39" s="19">
        <v>10000</v>
      </c>
      <c r="G39" s="17"/>
      <c r="H39" s="11" t="s">
        <v>17</v>
      </c>
      <c r="I39" s="17"/>
      <c r="J39" s="20" t="s">
        <v>5</v>
      </c>
      <c r="K39" s="17"/>
      <c r="L39" s="21" t="s">
        <v>17</v>
      </c>
      <c r="O39" s="761"/>
    </row>
    <row r="40" spans="1:15" ht="4.5" customHeight="1">
      <c r="A40" s="3"/>
      <c r="B40" s="775"/>
      <c r="C40" s="13"/>
      <c r="D40" s="8"/>
      <c r="E40" s="9"/>
      <c r="F40" s="9"/>
      <c r="G40" s="9"/>
      <c r="H40" s="7"/>
      <c r="I40" s="9"/>
      <c r="J40" s="9"/>
      <c r="K40" s="9"/>
      <c r="L40" s="22"/>
      <c r="O40" s="40"/>
    </row>
    <row r="41" spans="1:12" ht="4.5" customHeight="1">
      <c r="A41" s="3"/>
      <c r="B41" s="775"/>
      <c r="C41" s="13"/>
      <c r="D41" s="14"/>
      <c r="E41" s="17"/>
      <c r="F41" s="17"/>
      <c r="G41" s="17"/>
      <c r="H41" s="12"/>
      <c r="I41" s="17"/>
      <c r="J41" s="17"/>
      <c r="K41" s="17"/>
      <c r="L41" s="15"/>
    </row>
    <row r="42" spans="1:12" ht="15.75" customHeight="1">
      <c r="A42" s="3"/>
      <c r="B42" s="775"/>
      <c r="C42" s="13"/>
      <c r="D42" s="24" t="str">
        <f>IF(Y1=2,"Level 2",IF(Z1=TRUE,IF(A47-2=0,"Lowest Level","Lowest Level -"&amp;(A47-2)),"Level 2"))</f>
        <v>Level 2</v>
      </c>
      <c r="E42" s="17"/>
      <c r="F42" s="19">
        <v>10000</v>
      </c>
      <c r="G42" s="17"/>
      <c r="H42" s="11" t="s">
        <v>17</v>
      </c>
      <c r="I42" s="17"/>
      <c r="J42" s="20" t="s">
        <v>5</v>
      </c>
      <c r="K42" s="17"/>
      <c r="L42" s="21" t="s">
        <v>17</v>
      </c>
    </row>
    <row r="43" spans="1:12" ht="4.5" customHeight="1">
      <c r="A43" s="3"/>
      <c r="B43" s="775"/>
      <c r="C43" s="13"/>
      <c r="D43" s="8"/>
      <c r="E43" s="9"/>
      <c r="F43" s="9"/>
      <c r="G43" s="9"/>
      <c r="H43" s="7"/>
      <c r="I43" s="9"/>
      <c r="J43" s="9"/>
      <c r="K43" s="9"/>
      <c r="L43" s="22"/>
    </row>
    <row r="44" spans="1:12" ht="4.5" customHeight="1">
      <c r="A44" s="3"/>
      <c r="B44" s="775"/>
      <c r="C44" s="13"/>
      <c r="D44" s="14"/>
      <c r="E44" s="17"/>
      <c r="F44" s="17"/>
      <c r="G44" s="17"/>
      <c r="H44" s="12"/>
      <c r="I44" s="17"/>
      <c r="J44" s="17"/>
      <c r="K44" s="17"/>
      <c r="L44" s="15"/>
    </row>
    <row r="45" spans="1:12" ht="15.75" customHeight="1">
      <c r="A45" s="3"/>
      <c r="B45" s="775"/>
      <c r="C45" s="13"/>
      <c r="D45" s="25" t="str">
        <f>IF(Y1=2,"Level 3",IF(Z1=TRUE,IF(A47-3=0,"Lowest Level","Lowest Level -"&amp;(A47-3)),"Level 3"))</f>
        <v>Level 3</v>
      </c>
      <c r="E45" s="17"/>
      <c r="F45" s="19">
        <v>10000</v>
      </c>
      <c r="G45" s="17"/>
      <c r="H45" s="11" t="s">
        <v>17</v>
      </c>
      <c r="I45" s="17"/>
      <c r="J45" s="20" t="s">
        <v>5</v>
      </c>
      <c r="K45" s="17"/>
      <c r="L45" s="21" t="s">
        <v>17</v>
      </c>
    </row>
    <row r="46" spans="1:12" ht="4.5" customHeight="1">
      <c r="A46" s="3"/>
      <c r="B46" s="775"/>
      <c r="C46" s="13"/>
      <c r="D46" s="8"/>
      <c r="E46" s="9"/>
      <c r="F46" s="9"/>
      <c r="G46" s="9"/>
      <c r="H46" s="7"/>
      <c r="I46" s="9"/>
      <c r="J46" s="9"/>
      <c r="K46" s="9"/>
      <c r="L46" s="22"/>
    </row>
    <row r="47" spans="1:12" ht="21.75" customHeight="1">
      <c r="A47" s="3">
        <v>3</v>
      </c>
      <c r="B47" s="775"/>
      <c r="C47" s="13"/>
      <c r="D47" s="14"/>
      <c r="E47" s="14"/>
      <c r="F47" s="14"/>
      <c r="G47" s="14"/>
      <c r="H47" s="14"/>
      <c r="I47" s="14"/>
      <c r="J47" s="14"/>
      <c r="K47" s="14"/>
      <c r="L47" s="15"/>
    </row>
    <row r="48" spans="1:12" ht="4.5" customHeight="1" thickBot="1">
      <c r="A48" s="3"/>
      <c r="B48" s="782"/>
      <c r="C48" s="26"/>
      <c r="D48" s="27"/>
      <c r="E48" s="27"/>
      <c r="F48" s="27"/>
      <c r="G48" s="27"/>
      <c r="H48" s="27"/>
      <c r="I48" s="27"/>
      <c r="J48" s="27"/>
      <c r="K48" s="27"/>
      <c r="L48" s="28"/>
    </row>
    <row r="49" spans="1:12" ht="9" customHeight="1">
      <c r="A49" s="3"/>
      <c r="B49" s="3"/>
      <c r="C49" s="3"/>
      <c r="D49" s="3"/>
      <c r="E49" s="3"/>
      <c r="F49" s="3"/>
      <c r="G49" s="3"/>
      <c r="H49" s="3"/>
      <c r="I49" s="3"/>
      <c r="J49" s="3"/>
      <c r="K49" s="3"/>
      <c r="L49" s="3"/>
    </row>
    <row r="50" spans="1:12" ht="24" customHeight="1">
      <c r="A50" s="3"/>
      <c r="B50" s="3"/>
      <c r="C50" s="3"/>
      <c r="D50" s="3"/>
      <c r="E50" s="3"/>
      <c r="F50" s="3"/>
      <c r="G50" s="3"/>
      <c r="H50" s="3"/>
      <c r="I50" s="3"/>
      <c r="J50" s="3"/>
      <c r="K50" s="3"/>
      <c r="L50" s="3"/>
    </row>
    <row r="51" spans="1:12" ht="15" customHeight="1" thickBot="1">
      <c r="A51" s="3"/>
      <c r="B51" s="3"/>
      <c r="C51" s="3"/>
      <c r="D51" s="3"/>
      <c r="E51" s="3"/>
      <c r="F51" s="3"/>
      <c r="G51" s="3"/>
      <c r="H51" s="3"/>
      <c r="I51" s="3"/>
      <c r="J51" s="3"/>
      <c r="K51" s="3"/>
      <c r="L51" s="3"/>
    </row>
    <row r="52" spans="1:12" ht="27.75" customHeight="1">
      <c r="A52" s="3"/>
      <c r="B52" s="768" t="s">
        <v>20</v>
      </c>
      <c r="C52" s="769"/>
      <c r="D52" s="769"/>
      <c r="E52" s="769"/>
      <c r="F52" s="769"/>
      <c r="G52" s="769"/>
      <c r="H52" s="769"/>
      <c r="I52" s="769"/>
      <c r="J52" s="769"/>
      <c r="K52" s="769"/>
      <c r="L52" s="770"/>
    </row>
    <row r="53" spans="1:12" ht="27.75" customHeight="1">
      <c r="A53" s="3"/>
      <c r="B53" s="771"/>
      <c r="C53" s="772"/>
      <c r="D53" s="772"/>
      <c r="E53" s="772"/>
      <c r="F53" s="772"/>
      <c r="G53" s="772"/>
      <c r="H53" s="772"/>
      <c r="I53" s="772"/>
      <c r="J53" s="772"/>
      <c r="K53" s="772"/>
      <c r="L53" s="773"/>
    </row>
    <row r="54" spans="1:12" ht="18" customHeight="1">
      <c r="A54" s="3"/>
      <c r="B54" s="774" t="s">
        <v>4</v>
      </c>
      <c r="C54" s="14"/>
      <c r="D54" s="14"/>
      <c r="E54" s="14"/>
      <c r="F54" s="14"/>
      <c r="G54" s="14"/>
      <c r="H54" s="14"/>
      <c r="I54" s="14"/>
      <c r="J54" s="14"/>
      <c r="K54" s="14"/>
      <c r="L54" s="15"/>
    </row>
    <row r="55" spans="1:12" ht="16.5" customHeight="1">
      <c r="A55" s="3"/>
      <c r="B55" s="775"/>
      <c r="C55" s="6"/>
      <c r="D55" s="7"/>
      <c r="E55" s="765" t="s">
        <v>14</v>
      </c>
      <c r="F55" s="766"/>
      <c r="G55" s="767"/>
      <c r="H55" s="5" t="s">
        <v>6</v>
      </c>
      <c r="I55" s="765" t="s">
        <v>15</v>
      </c>
      <c r="J55" s="766"/>
      <c r="K55" s="767"/>
      <c r="L55" s="16" t="s">
        <v>6</v>
      </c>
    </row>
    <row r="56" spans="1:12" ht="4.5" customHeight="1">
      <c r="A56" s="3"/>
      <c r="B56" s="775"/>
      <c r="C56" s="762"/>
      <c r="D56" s="14"/>
      <c r="E56" s="17"/>
      <c r="F56" s="17"/>
      <c r="G56" s="17"/>
      <c r="H56" s="10"/>
      <c r="I56" s="17"/>
      <c r="J56" s="17"/>
      <c r="K56" s="17"/>
      <c r="L56" s="15"/>
    </row>
    <row r="57" spans="1:12" ht="15.75" customHeight="1">
      <c r="A57" s="3"/>
      <c r="B57" s="775"/>
      <c r="C57" s="763"/>
      <c r="D57" s="18" t="s">
        <v>21</v>
      </c>
      <c r="E57" s="17"/>
      <c r="F57" s="19">
        <v>10000</v>
      </c>
      <c r="G57" s="17"/>
      <c r="H57" s="11" t="s">
        <v>17</v>
      </c>
      <c r="I57" s="17"/>
      <c r="J57" s="20" t="s">
        <v>5</v>
      </c>
      <c r="K57" s="17"/>
      <c r="L57" s="21" t="s">
        <v>17</v>
      </c>
    </row>
    <row r="58" spans="1:12" ht="4.5" customHeight="1">
      <c r="A58" s="3"/>
      <c r="B58" s="775"/>
      <c r="C58" s="764"/>
      <c r="D58" s="8"/>
      <c r="E58" s="9"/>
      <c r="F58" s="9"/>
      <c r="G58" s="9"/>
      <c r="H58" s="7"/>
      <c r="I58" s="9"/>
      <c r="J58" s="9"/>
      <c r="K58" s="9"/>
      <c r="L58" s="22"/>
    </row>
    <row r="59" spans="1:12" ht="4.5" customHeight="1">
      <c r="A59" s="3"/>
      <c r="B59" s="775"/>
      <c r="C59" s="763"/>
      <c r="D59" s="14"/>
      <c r="E59" s="17"/>
      <c r="F59" s="17"/>
      <c r="G59" s="17"/>
      <c r="H59" s="12"/>
      <c r="I59" s="17"/>
      <c r="J59" s="17"/>
      <c r="K59" s="17"/>
      <c r="L59" s="15"/>
    </row>
    <row r="60" spans="1:12" ht="15.75" customHeight="1">
      <c r="A60" s="3"/>
      <c r="B60" s="775"/>
      <c r="C60" s="763"/>
      <c r="D60" s="18" t="s">
        <v>22</v>
      </c>
      <c r="E60" s="17"/>
      <c r="F60" s="19">
        <v>10000</v>
      </c>
      <c r="G60" s="17"/>
      <c r="H60" s="11" t="s">
        <v>17</v>
      </c>
      <c r="I60" s="17"/>
      <c r="J60" s="20" t="s">
        <v>5</v>
      </c>
      <c r="K60" s="17"/>
      <c r="L60" s="21" t="s">
        <v>17</v>
      </c>
    </row>
    <row r="61" spans="1:12" ht="4.5" customHeight="1">
      <c r="A61" s="3"/>
      <c r="B61" s="775"/>
      <c r="C61" s="764"/>
      <c r="D61" s="8"/>
      <c r="E61" s="9"/>
      <c r="F61" s="9"/>
      <c r="G61" s="9"/>
      <c r="H61" s="7"/>
      <c r="I61" s="9"/>
      <c r="J61" s="9"/>
      <c r="K61" s="9"/>
      <c r="L61" s="22"/>
    </row>
    <row r="62" spans="1:12" ht="4.5" customHeight="1">
      <c r="A62" s="3"/>
      <c r="B62" s="775"/>
      <c r="C62" s="763"/>
      <c r="D62" s="14"/>
      <c r="E62" s="17"/>
      <c r="F62" s="17"/>
      <c r="G62" s="17"/>
      <c r="H62" s="12"/>
      <c r="I62" s="17"/>
      <c r="J62" s="17"/>
      <c r="K62" s="17"/>
      <c r="L62" s="15"/>
    </row>
    <row r="63" spans="1:12" ht="15.75" customHeight="1">
      <c r="A63" s="3"/>
      <c r="B63" s="775"/>
      <c r="C63" s="763"/>
      <c r="D63" s="18" t="s">
        <v>23</v>
      </c>
      <c r="E63" s="17"/>
      <c r="F63" s="19">
        <v>10000</v>
      </c>
      <c r="G63" s="17"/>
      <c r="H63" s="11" t="s">
        <v>17</v>
      </c>
      <c r="I63" s="17"/>
      <c r="J63" s="20" t="s">
        <v>5</v>
      </c>
      <c r="K63" s="17"/>
      <c r="L63" s="21" t="s">
        <v>17</v>
      </c>
    </row>
    <row r="64" spans="1:12" ht="4.5" customHeight="1">
      <c r="A64" s="3"/>
      <c r="B64" s="775"/>
      <c r="C64" s="764"/>
      <c r="D64" s="8"/>
      <c r="E64" s="9"/>
      <c r="F64" s="9"/>
      <c r="G64" s="9"/>
      <c r="H64" s="7"/>
      <c r="I64" s="9"/>
      <c r="J64" s="9"/>
      <c r="K64" s="9"/>
      <c r="L64" s="22"/>
    </row>
    <row r="65" spans="1:12" ht="4.5" customHeight="1">
      <c r="A65" s="3"/>
      <c r="B65" s="775"/>
      <c r="C65" s="763"/>
      <c r="D65" s="14"/>
      <c r="E65" s="17"/>
      <c r="F65" s="17"/>
      <c r="G65" s="17"/>
      <c r="H65" s="12"/>
      <c r="I65" s="17"/>
      <c r="J65" s="17"/>
      <c r="K65" s="17"/>
      <c r="L65" s="15"/>
    </row>
    <row r="66" spans="1:12" ht="15.75" customHeight="1">
      <c r="A66" s="3"/>
      <c r="B66" s="775"/>
      <c r="C66" s="763"/>
      <c r="D66" s="18" t="s">
        <v>24</v>
      </c>
      <c r="E66" s="17"/>
      <c r="F66" s="19">
        <v>10000</v>
      </c>
      <c r="G66" s="17"/>
      <c r="H66" s="11" t="s">
        <v>17</v>
      </c>
      <c r="I66" s="17"/>
      <c r="J66" s="20" t="s">
        <v>5</v>
      </c>
      <c r="K66" s="17"/>
      <c r="L66" s="21" t="s">
        <v>17</v>
      </c>
    </row>
    <row r="67" spans="1:12" ht="4.5" customHeight="1">
      <c r="A67" s="3"/>
      <c r="B67" s="775"/>
      <c r="C67" s="764"/>
      <c r="D67" s="8"/>
      <c r="E67" s="9"/>
      <c r="F67" s="9"/>
      <c r="G67" s="9"/>
      <c r="H67" s="7"/>
      <c r="I67" s="9"/>
      <c r="J67" s="9"/>
      <c r="K67" s="9"/>
      <c r="L67" s="22"/>
    </row>
    <row r="68" spans="1:12" ht="4.5" customHeight="1">
      <c r="A68" s="3"/>
      <c r="B68" s="775"/>
      <c r="C68" s="763"/>
      <c r="D68" s="14"/>
      <c r="E68" s="17"/>
      <c r="F68" s="17"/>
      <c r="G68" s="17"/>
      <c r="H68" s="12"/>
      <c r="I68" s="17"/>
      <c r="J68" s="17"/>
      <c r="K68" s="17"/>
      <c r="L68" s="15"/>
    </row>
    <row r="69" spans="1:12" ht="15.75" customHeight="1">
      <c r="A69" s="3"/>
      <c r="B69" s="775"/>
      <c r="C69" s="763"/>
      <c r="D69" s="18" t="s">
        <v>25</v>
      </c>
      <c r="E69" s="17"/>
      <c r="F69" s="19">
        <v>10000</v>
      </c>
      <c r="G69" s="17"/>
      <c r="H69" s="11" t="s">
        <v>17</v>
      </c>
      <c r="I69" s="17"/>
      <c r="J69" s="20" t="s">
        <v>5</v>
      </c>
      <c r="K69" s="17"/>
      <c r="L69" s="21" t="s">
        <v>17</v>
      </c>
    </row>
    <row r="70" spans="1:12" ht="4.5" customHeight="1">
      <c r="A70" s="3"/>
      <c r="B70" s="775"/>
      <c r="C70" s="764"/>
      <c r="D70" s="8"/>
      <c r="E70" s="9"/>
      <c r="F70" s="9"/>
      <c r="G70" s="9"/>
      <c r="H70" s="7"/>
      <c r="I70" s="9"/>
      <c r="J70" s="9"/>
      <c r="K70" s="9"/>
      <c r="L70" s="22"/>
    </row>
    <row r="71" spans="1:12" ht="4.5" customHeight="1">
      <c r="A71" s="3"/>
      <c r="B71" s="775"/>
      <c r="C71" s="763"/>
      <c r="D71" s="14"/>
      <c r="E71" s="17"/>
      <c r="F71" s="17"/>
      <c r="G71" s="17"/>
      <c r="H71" s="12"/>
      <c r="I71" s="17"/>
      <c r="J71" s="17"/>
      <c r="K71" s="17"/>
      <c r="L71" s="15"/>
    </row>
    <row r="72" spans="1:12" ht="15.75" customHeight="1">
      <c r="A72" s="3"/>
      <c r="B72" s="775"/>
      <c r="C72" s="763"/>
      <c r="D72" s="18" t="s">
        <v>26</v>
      </c>
      <c r="E72" s="17"/>
      <c r="F72" s="17"/>
      <c r="G72" s="17"/>
      <c r="H72" s="12"/>
      <c r="I72" s="17"/>
      <c r="J72" s="17"/>
      <c r="K72" s="17"/>
      <c r="L72" s="15"/>
    </row>
    <row r="73" spans="1:12" ht="21.75" customHeight="1">
      <c r="A73" s="3"/>
      <c r="B73" s="775"/>
      <c r="C73" s="13"/>
      <c r="D73" s="14"/>
      <c r="E73" s="14"/>
      <c r="F73" s="14"/>
      <c r="G73" s="14"/>
      <c r="H73" s="12"/>
      <c r="I73" s="14"/>
      <c r="J73" s="14"/>
      <c r="K73" s="14"/>
      <c r="L73" s="15"/>
    </row>
    <row r="74" spans="1:12" ht="4.5" customHeight="1" thickBot="1">
      <c r="A74" s="3"/>
      <c r="B74" s="782"/>
      <c r="C74" s="26"/>
      <c r="D74" s="27"/>
      <c r="E74" s="27"/>
      <c r="F74" s="27"/>
      <c r="G74" s="27"/>
      <c r="H74" s="31"/>
      <c r="I74" s="32"/>
      <c r="J74" s="32"/>
      <c r="K74" s="32"/>
      <c r="L74" s="28"/>
    </row>
    <row r="75" spans="1:12" ht="15.75" customHeight="1">
      <c r="A75" s="3"/>
      <c r="B75" s="786" t="s">
        <v>3</v>
      </c>
      <c r="C75" s="29"/>
      <c r="D75" s="29"/>
      <c r="E75" s="29"/>
      <c r="F75" s="29"/>
      <c r="G75" s="29"/>
      <c r="H75" s="29"/>
      <c r="I75" s="29"/>
      <c r="J75" s="29"/>
      <c r="K75" s="29"/>
      <c r="L75" s="30"/>
    </row>
    <row r="76" spans="1:12" ht="18" customHeight="1">
      <c r="A76" s="3"/>
      <c r="B76" s="775"/>
      <c r="C76" s="6"/>
      <c r="D76" s="7"/>
      <c r="E76" s="765" t="s">
        <v>14</v>
      </c>
      <c r="F76" s="766"/>
      <c r="G76" s="767"/>
      <c r="H76" s="5" t="s">
        <v>6</v>
      </c>
      <c r="I76" s="765" t="s">
        <v>15</v>
      </c>
      <c r="J76" s="766"/>
      <c r="K76" s="767"/>
      <c r="L76" s="16" t="s">
        <v>6</v>
      </c>
    </row>
    <row r="77" spans="1:12" ht="4.5" customHeight="1">
      <c r="A77" s="3"/>
      <c r="B77" s="775"/>
      <c r="C77" s="762"/>
      <c r="D77" s="14"/>
      <c r="E77" s="17"/>
      <c r="F77" s="17"/>
      <c r="G77" s="17"/>
      <c r="H77" s="10"/>
      <c r="I77" s="17"/>
      <c r="J77" s="17"/>
      <c r="K77" s="17"/>
      <c r="L77" s="15"/>
    </row>
    <row r="78" spans="1:12" ht="15.75" customHeight="1">
      <c r="A78" s="3"/>
      <c r="B78" s="775"/>
      <c r="C78" s="763"/>
      <c r="D78" s="18" t="s">
        <v>21</v>
      </c>
      <c r="E78" s="17"/>
      <c r="F78" s="19">
        <v>10000</v>
      </c>
      <c r="G78" s="17"/>
      <c r="H78" s="11" t="s">
        <v>17</v>
      </c>
      <c r="I78" s="17"/>
      <c r="J78" s="20" t="s">
        <v>5</v>
      </c>
      <c r="K78" s="17"/>
      <c r="L78" s="21" t="s">
        <v>17</v>
      </c>
    </row>
    <row r="79" spans="1:12" ht="4.5" customHeight="1">
      <c r="A79" s="3"/>
      <c r="B79" s="775"/>
      <c r="C79" s="764"/>
      <c r="D79" s="8"/>
      <c r="E79" s="9"/>
      <c r="F79" s="9"/>
      <c r="G79" s="9"/>
      <c r="H79" s="7"/>
      <c r="I79" s="9"/>
      <c r="J79" s="9"/>
      <c r="K79" s="9"/>
      <c r="L79" s="22"/>
    </row>
    <row r="80" spans="1:12" ht="4.5" customHeight="1">
      <c r="A80" s="3"/>
      <c r="B80" s="775"/>
      <c r="C80" s="763"/>
      <c r="D80" s="14"/>
      <c r="E80" s="17"/>
      <c r="F80" s="17"/>
      <c r="G80" s="17"/>
      <c r="H80" s="12"/>
      <c r="I80" s="17"/>
      <c r="J80" s="17"/>
      <c r="K80" s="17"/>
      <c r="L80" s="15"/>
    </row>
    <row r="81" spans="1:12" ht="15.75" customHeight="1">
      <c r="A81" s="3"/>
      <c r="B81" s="775"/>
      <c r="C81" s="763"/>
      <c r="D81" s="18" t="s">
        <v>22</v>
      </c>
      <c r="E81" s="17"/>
      <c r="F81" s="19">
        <v>10000</v>
      </c>
      <c r="G81" s="17"/>
      <c r="H81" s="11" t="s">
        <v>17</v>
      </c>
      <c r="I81" s="17"/>
      <c r="J81" s="20" t="s">
        <v>5</v>
      </c>
      <c r="K81" s="17"/>
      <c r="L81" s="21" t="s">
        <v>17</v>
      </c>
    </row>
    <row r="82" spans="1:12" ht="4.5" customHeight="1">
      <c r="A82" s="3"/>
      <c r="B82" s="775"/>
      <c r="C82" s="764"/>
      <c r="D82" s="8"/>
      <c r="E82" s="9"/>
      <c r="F82" s="9"/>
      <c r="G82" s="9"/>
      <c r="H82" s="7"/>
      <c r="I82" s="9"/>
      <c r="J82" s="9"/>
      <c r="K82" s="9"/>
      <c r="L82" s="22"/>
    </row>
    <row r="83" spans="1:12" ht="4.5" customHeight="1">
      <c r="A83" s="3"/>
      <c r="B83" s="775"/>
      <c r="C83" s="763"/>
      <c r="D83" s="14"/>
      <c r="E83" s="17"/>
      <c r="F83" s="17"/>
      <c r="G83" s="17"/>
      <c r="H83" s="12"/>
      <c r="I83" s="17"/>
      <c r="J83" s="17"/>
      <c r="K83" s="17"/>
      <c r="L83" s="15"/>
    </row>
    <row r="84" spans="1:12" ht="15.75" customHeight="1">
      <c r="A84" s="3"/>
      <c r="B84" s="775"/>
      <c r="C84" s="763"/>
      <c r="D84" s="18" t="s">
        <v>23</v>
      </c>
      <c r="E84" s="17"/>
      <c r="F84" s="19">
        <v>10000</v>
      </c>
      <c r="G84" s="17"/>
      <c r="H84" s="11" t="s">
        <v>17</v>
      </c>
      <c r="I84" s="17"/>
      <c r="J84" s="20" t="s">
        <v>5</v>
      </c>
      <c r="K84" s="17"/>
      <c r="L84" s="21" t="s">
        <v>17</v>
      </c>
    </row>
    <row r="85" spans="1:12" ht="4.5" customHeight="1">
      <c r="A85" s="3"/>
      <c r="B85" s="775"/>
      <c r="C85" s="764"/>
      <c r="D85" s="8"/>
      <c r="E85" s="9"/>
      <c r="F85" s="9"/>
      <c r="G85" s="9"/>
      <c r="H85" s="7"/>
      <c r="I85" s="9"/>
      <c r="J85" s="9"/>
      <c r="K85" s="9"/>
      <c r="L85" s="22"/>
    </row>
    <row r="86" spans="1:12" ht="4.5" customHeight="1">
      <c r="A86" s="3"/>
      <c r="B86" s="775"/>
      <c r="C86" s="763"/>
      <c r="D86" s="14"/>
      <c r="E86" s="17"/>
      <c r="F86" s="17"/>
      <c r="G86" s="17"/>
      <c r="H86" s="12"/>
      <c r="I86" s="17"/>
      <c r="J86" s="17"/>
      <c r="K86" s="17"/>
      <c r="L86" s="15"/>
    </row>
    <row r="87" spans="1:12" ht="15.75" customHeight="1">
      <c r="A87" s="3"/>
      <c r="B87" s="775"/>
      <c r="C87" s="763"/>
      <c r="D87" s="18" t="s">
        <v>24</v>
      </c>
      <c r="E87" s="17"/>
      <c r="F87" s="19">
        <v>10000</v>
      </c>
      <c r="G87" s="17"/>
      <c r="H87" s="11" t="s">
        <v>17</v>
      </c>
      <c r="I87" s="17"/>
      <c r="J87" s="20" t="s">
        <v>5</v>
      </c>
      <c r="K87" s="17"/>
      <c r="L87" s="21" t="s">
        <v>17</v>
      </c>
    </row>
    <row r="88" spans="1:12" ht="4.5" customHeight="1">
      <c r="A88" s="3"/>
      <c r="B88" s="775"/>
      <c r="C88" s="764"/>
      <c r="D88" s="8"/>
      <c r="E88" s="9"/>
      <c r="F88" s="9"/>
      <c r="G88" s="9"/>
      <c r="H88" s="7"/>
      <c r="I88" s="9"/>
      <c r="J88" s="9"/>
      <c r="K88" s="9"/>
      <c r="L88" s="22"/>
    </row>
    <row r="89" spans="1:12" ht="4.5" customHeight="1">
      <c r="A89" s="3"/>
      <c r="B89" s="775"/>
      <c r="C89" s="763"/>
      <c r="D89" s="14"/>
      <c r="E89" s="17"/>
      <c r="F89" s="17"/>
      <c r="G89" s="17"/>
      <c r="H89" s="12"/>
      <c r="I89" s="17"/>
      <c r="J89" s="17"/>
      <c r="K89" s="17"/>
      <c r="L89" s="15"/>
    </row>
    <row r="90" spans="1:12" ht="15.75" customHeight="1">
      <c r="A90" s="3"/>
      <c r="B90" s="775"/>
      <c r="C90" s="763"/>
      <c r="D90" s="18" t="s">
        <v>25</v>
      </c>
      <c r="E90" s="17"/>
      <c r="F90" s="19">
        <v>10000</v>
      </c>
      <c r="G90" s="17"/>
      <c r="H90" s="11" t="s">
        <v>17</v>
      </c>
      <c r="I90" s="17"/>
      <c r="J90" s="20" t="s">
        <v>5</v>
      </c>
      <c r="K90" s="17"/>
      <c r="L90" s="21" t="s">
        <v>17</v>
      </c>
    </row>
    <row r="91" spans="1:12" ht="4.5" customHeight="1">
      <c r="A91" s="3"/>
      <c r="B91" s="775"/>
      <c r="C91" s="764"/>
      <c r="D91" s="8"/>
      <c r="E91" s="9"/>
      <c r="F91" s="9"/>
      <c r="G91" s="9"/>
      <c r="H91" s="7"/>
      <c r="I91" s="9"/>
      <c r="J91" s="9"/>
      <c r="K91" s="9"/>
      <c r="L91" s="22"/>
    </row>
    <row r="92" spans="1:12" ht="4.5" customHeight="1">
      <c r="A92" s="3"/>
      <c r="B92" s="775"/>
      <c r="C92" s="763"/>
      <c r="D92" s="14"/>
      <c r="E92" s="17"/>
      <c r="F92" s="17"/>
      <c r="G92" s="17"/>
      <c r="H92" s="12"/>
      <c r="I92" s="17"/>
      <c r="J92" s="17"/>
      <c r="K92" s="17"/>
      <c r="L92" s="15"/>
    </row>
    <row r="93" spans="1:12" ht="15.75" customHeight="1">
      <c r="A93" s="3"/>
      <c r="B93" s="775"/>
      <c r="C93" s="763"/>
      <c r="D93" s="18" t="s">
        <v>26</v>
      </c>
      <c r="E93" s="17"/>
      <c r="F93" s="17"/>
      <c r="G93" s="17"/>
      <c r="H93" s="12"/>
      <c r="I93" s="17"/>
      <c r="J93" s="17"/>
      <c r="K93" s="17"/>
      <c r="L93" s="15"/>
    </row>
    <row r="94" spans="1:12" ht="21.75" customHeight="1">
      <c r="A94" s="3"/>
      <c r="B94" s="775"/>
      <c r="C94" s="13"/>
      <c r="D94" s="14"/>
      <c r="E94" s="14"/>
      <c r="F94" s="14"/>
      <c r="G94" s="14"/>
      <c r="H94" s="12"/>
      <c r="I94" s="14"/>
      <c r="J94" s="14"/>
      <c r="K94" s="14"/>
      <c r="L94" s="15"/>
    </row>
    <row r="95" spans="1:12" ht="4.5" customHeight="1" thickBot="1">
      <c r="A95" s="3"/>
      <c r="B95" s="782"/>
      <c r="C95" s="26"/>
      <c r="D95" s="32"/>
      <c r="E95" s="32"/>
      <c r="F95" s="32"/>
      <c r="G95" s="32"/>
      <c r="H95" s="31"/>
      <c r="I95" s="32"/>
      <c r="J95" s="32"/>
      <c r="K95" s="32"/>
      <c r="L95" s="28"/>
    </row>
    <row r="96" spans="1:12" ht="24" customHeight="1">
      <c r="A96" s="3"/>
      <c r="B96" s="3"/>
      <c r="C96" s="3"/>
      <c r="D96" s="3"/>
      <c r="E96" s="3"/>
      <c r="F96" s="3"/>
      <c r="G96" s="3"/>
      <c r="H96" s="3"/>
      <c r="I96" s="3"/>
      <c r="J96" s="3"/>
      <c r="K96" s="3"/>
      <c r="L96" s="3"/>
    </row>
    <row r="97" spans="1:12" ht="15" thickBot="1">
      <c r="A97" s="3"/>
      <c r="B97" s="3"/>
      <c r="C97" s="3"/>
      <c r="D97" s="3"/>
      <c r="E97" s="3"/>
      <c r="F97" s="3"/>
      <c r="G97" s="3"/>
      <c r="H97" s="3"/>
      <c r="I97" s="3"/>
      <c r="J97" s="3"/>
      <c r="K97" s="3"/>
      <c r="L97" s="3"/>
    </row>
    <row r="98" spans="1:12" ht="27.75" customHeight="1">
      <c r="A98" s="3"/>
      <c r="B98" s="768" t="s">
        <v>27</v>
      </c>
      <c r="C98" s="769"/>
      <c r="D98" s="769"/>
      <c r="E98" s="769"/>
      <c r="F98" s="769"/>
      <c r="G98" s="769"/>
      <c r="H98" s="769"/>
      <c r="I98" s="769"/>
      <c r="J98" s="769"/>
      <c r="K98" s="769"/>
      <c r="L98" s="770"/>
    </row>
    <row r="99" spans="1:12" ht="27.75" customHeight="1">
      <c r="A99" s="3"/>
      <c r="B99" s="771"/>
      <c r="C99" s="772"/>
      <c r="D99" s="772"/>
      <c r="E99" s="772"/>
      <c r="F99" s="772"/>
      <c r="G99" s="772"/>
      <c r="H99" s="772"/>
      <c r="I99" s="772"/>
      <c r="J99" s="772"/>
      <c r="K99" s="772"/>
      <c r="L99" s="773"/>
    </row>
    <row r="100" spans="1:12" ht="21.75" customHeight="1">
      <c r="A100" s="3"/>
      <c r="B100" s="774" t="s">
        <v>4</v>
      </c>
      <c r="C100" s="14"/>
      <c r="D100" s="14"/>
      <c r="E100" s="14"/>
      <c r="F100" s="14"/>
      <c r="G100" s="14"/>
      <c r="H100" s="14"/>
      <c r="I100" s="14"/>
      <c r="J100" s="14"/>
      <c r="K100" s="14"/>
      <c r="L100" s="15"/>
    </row>
    <row r="101" spans="1:12" ht="18" customHeight="1">
      <c r="A101" s="3"/>
      <c r="B101" s="775"/>
      <c r="C101" s="6"/>
      <c r="D101" s="7"/>
      <c r="E101" s="765" t="s">
        <v>14</v>
      </c>
      <c r="F101" s="766"/>
      <c r="G101" s="767"/>
      <c r="H101" s="5" t="s">
        <v>6</v>
      </c>
      <c r="I101" s="765" t="s">
        <v>15</v>
      </c>
      <c r="J101" s="766"/>
      <c r="K101" s="767"/>
      <c r="L101" s="16" t="s">
        <v>6</v>
      </c>
    </row>
    <row r="102" spans="1:12" ht="4.5" customHeight="1">
      <c r="A102" s="3"/>
      <c r="B102" s="775"/>
      <c r="C102" s="762"/>
      <c r="D102" s="14"/>
      <c r="E102" s="17"/>
      <c r="F102" s="17"/>
      <c r="G102" s="17"/>
      <c r="H102" s="10"/>
      <c r="I102" s="17"/>
      <c r="J102" s="17"/>
      <c r="K102" s="17"/>
      <c r="L102" s="15"/>
    </row>
    <row r="103" spans="1:12" ht="15.75" customHeight="1">
      <c r="A103" s="3"/>
      <c r="B103" s="775"/>
      <c r="C103" s="763"/>
      <c r="D103" s="18" t="s">
        <v>28</v>
      </c>
      <c r="E103" s="17"/>
      <c r="F103" s="19">
        <v>10000</v>
      </c>
      <c r="G103" s="17"/>
      <c r="H103" s="11" t="s">
        <v>17</v>
      </c>
      <c r="I103" s="17"/>
      <c r="J103" s="20" t="s">
        <v>5</v>
      </c>
      <c r="K103" s="17"/>
      <c r="L103" s="21" t="s">
        <v>17</v>
      </c>
    </row>
    <row r="104" spans="1:12" ht="4.5" customHeight="1">
      <c r="A104" s="3"/>
      <c r="B104" s="775"/>
      <c r="C104" s="764"/>
      <c r="D104" s="8"/>
      <c r="E104" s="9"/>
      <c r="F104" s="9"/>
      <c r="G104" s="9"/>
      <c r="H104" s="7"/>
      <c r="I104" s="9"/>
      <c r="J104" s="9"/>
      <c r="K104" s="9"/>
      <c r="L104" s="22"/>
    </row>
    <row r="105" spans="1:12" ht="4.5" customHeight="1">
      <c r="A105" s="3"/>
      <c r="B105" s="775"/>
      <c r="C105" s="763"/>
      <c r="D105" s="14"/>
      <c r="E105" s="17"/>
      <c r="F105" s="17"/>
      <c r="G105" s="17"/>
      <c r="H105" s="12"/>
      <c r="I105" s="17"/>
      <c r="J105" s="17"/>
      <c r="K105" s="17"/>
      <c r="L105" s="15"/>
    </row>
    <row r="106" spans="1:12" ht="15.75" customHeight="1">
      <c r="A106" s="3"/>
      <c r="B106" s="775"/>
      <c r="C106" s="763"/>
      <c r="D106" s="18" t="s">
        <v>29</v>
      </c>
      <c r="E106" s="17"/>
      <c r="F106" s="19">
        <v>10000</v>
      </c>
      <c r="G106" s="17"/>
      <c r="H106" s="11" t="s">
        <v>17</v>
      </c>
      <c r="I106" s="17"/>
      <c r="J106" s="20" t="s">
        <v>5</v>
      </c>
      <c r="K106" s="17"/>
      <c r="L106" s="21" t="s">
        <v>17</v>
      </c>
    </row>
    <row r="107" spans="1:12" ht="4.5" customHeight="1">
      <c r="A107" s="3"/>
      <c r="B107" s="776"/>
      <c r="C107" s="764"/>
      <c r="D107" s="8"/>
      <c r="E107" s="9"/>
      <c r="F107" s="9"/>
      <c r="G107" s="9"/>
      <c r="H107" s="7"/>
      <c r="I107" s="9"/>
      <c r="J107" s="9"/>
      <c r="K107" s="9"/>
      <c r="L107" s="22"/>
    </row>
    <row r="108" spans="1:12" ht="21.75" customHeight="1">
      <c r="A108" s="3"/>
      <c r="B108" s="774" t="s">
        <v>3</v>
      </c>
      <c r="C108" s="14"/>
      <c r="D108" s="14"/>
      <c r="E108" s="14"/>
      <c r="F108" s="14"/>
      <c r="G108" s="14"/>
      <c r="H108" s="14"/>
      <c r="I108" s="14"/>
      <c r="J108" s="14"/>
      <c r="K108" s="14"/>
      <c r="L108" s="15"/>
    </row>
    <row r="109" spans="1:12" ht="18" customHeight="1">
      <c r="A109" s="3"/>
      <c r="B109" s="775"/>
      <c r="C109" s="6"/>
      <c r="D109" s="7"/>
      <c r="E109" s="765" t="s">
        <v>14</v>
      </c>
      <c r="F109" s="766"/>
      <c r="G109" s="767"/>
      <c r="H109" s="5" t="s">
        <v>6</v>
      </c>
      <c r="I109" s="765" t="s">
        <v>15</v>
      </c>
      <c r="J109" s="766"/>
      <c r="K109" s="767"/>
      <c r="L109" s="16" t="s">
        <v>6</v>
      </c>
    </row>
    <row r="110" spans="1:12" ht="4.5" customHeight="1">
      <c r="A110" s="3"/>
      <c r="B110" s="775"/>
      <c r="C110" s="762"/>
      <c r="D110" s="14"/>
      <c r="E110" s="17"/>
      <c r="F110" s="17"/>
      <c r="G110" s="17"/>
      <c r="H110" s="10"/>
      <c r="I110" s="17"/>
      <c r="J110" s="17"/>
      <c r="K110" s="17"/>
      <c r="L110" s="15"/>
    </row>
    <row r="111" spans="1:12" ht="15.75" customHeight="1">
      <c r="A111" s="3"/>
      <c r="B111" s="775"/>
      <c r="C111" s="763"/>
      <c r="D111" s="18" t="s">
        <v>28</v>
      </c>
      <c r="E111" s="17"/>
      <c r="F111" s="19">
        <v>10000</v>
      </c>
      <c r="G111" s="17"/>
      <c r="H111" s="11" t="s">
        <v>17</v>
      </c>
      <c r="I111" s="17"/>
      <c r="J111" s="20" t="s">
        <v>5</v>
      </c>
      <c r="K111" s="17"/>
      <c r="L111" s="21" t="s">
        <v>17</v>
      </c>
    </row>
    <row r="112" spans="1:12" ht="4.5" customHeight="1">
      <c r="A112" s="3"/>
      <c r="B112" s="775"/>
      <c r="C112" s="764"/>
      <c r="D112" s="8"/>
      <c r="E112" s="9"/>
      <c r="F112" s="9"/>
      <c r="G112" s="9"/>
      <c r="H112" s="7"/>
      <c r="I112" s="9"/>
      <c r="J112" s="9"/>
      <c r="K112" s="9"/>
      <c r="L112" s="22"/>
    </row>
    <row r="113" spans="1:12" ht="4.5" customHeight="1">
      <c r="A113" s="3"/>
      <c r="B113" s="775"/>
      <c r="C113" s="763"/>
      <c r="D113" s="14"/>
      <c r="E113" s="17"/>
      <c r="F113" s="17"/>
      <c r="G113" s="17"/>
      <c r="H113" s="12"/>
      <c r="I113" s="17"/>
      <c r="J113" s="17"/>
      <c r="K113" s="17"/>
      <c r="L113" s="15"/>
    </row>
    <row r="114" spans="1:12" ht="15.75" customHeight="1">
      <c r="A114" s="3"/>
      <c r="B114" s="775"/>
      <c r="C114" s="763"/>
      <c r="D114" s="18" t="s">
        <v>29</v>
      </c>
      <c r="E114" s="17"/>
      <c r="F114" s="19">
        <v>10000</v>
      </c>
      <c r="G114" s="17"/>
      <c r="H114" s="11" t="s">
        <v>17</v>
      </c>
      <c r="I114" s="17"/>
      <c r="J114" s="20" t="s">
        <v>5</v>
      </c>
      <c r="K114" s="17"/>
      <c r="L114" s="21" t="s">
        <v>17</v>
      </c>
    </row>
    <row r="115" spans="1:12" ht="4.5" customHeight="1" thickBot="1">
      <c r="A115" s="3"/>
      <c r="B115" s="782"/>
      <c r="C115" s="781"/>
      <c r="D115" s="27"/>
      <c r="E115" s="33"/>
      <c r="F115" s="33"/>
      <c r="G115" s="33"/>
      <c r="H115" s="31"/>
      <c r="I115" s="33"/>
      <c r="J115" s="33"/>
      <c r="K115" s="33"/>
      <c r="L115" s="28"/>
    </row>
    <row r="116" spans="1:12" ht="15" customHeight="1">
      <c r="A116" s="3"/>
      <c r="B116" s="3"/>
      <c r="C116" s="3"/>
      <c r="D116" s="3"/>
      <c r="E116" s="3"/>
      <c r="F116" s="3"/>
      <c r="G116" s="3"/>
      <c r="H116" s="3"/>
      <c r="I116" s="3"/>
      <c r="J116" s="3"/>
      <c r="K116" s="3"/>
      <c r="L116" s="3"/>
    </row>
    <row r="117" spans="1:12" ht="14.25">
      <c r="A117" s="3"/>
      <c r="B117" s="3"/>
      <c r="C117" s="3"/>
      <c r="D117" s="3"/>
      <c r="E117" s="3"/>
      <c r="F117" s="3"/>
      <c r="G117" s="3"/>
      <c r="H117" s="3"/>
      <c r="I117" s="3"/>
      <c r="J117" s="3"/>
      <c r="K117" s="3"/>
      <c r="L117" s="3"/>
    </row>
    <row r="118" spans="1:12" ht="27.75" customHeight="1">
      <c r="A118" s="3"/>
      <c r="B118" s="783" t="s">
        <v>30</v>
      </c>
      <c r="C118" s="784"/>
      <c r="D118" s="784"/>
      <c r="E118" s="784"/>
      <c r="F118" s="784"/>
      <c r="G118" s="784"/>
      <c r="H118" s="784"/>
      <c r="I118" s="784"/>
      <c r="J118" s="784"/>
      <c r="K118" s="784"/>
      <c r="L118" s="785"/>
    </row>
    <row r="119" spans="1:12" ht="18" customHeight="1">
      <c r="A119" s="3"/>
      <c r="B119" s="777"/>
      <c r="C119" s="14"/>
      <c r="D119" s="14"/>
      <c r="E119" s="14"/>
      <c r="F119" s="14"/>
      <c r="G119" s="14"/>
      <c r="H119" s="14"/>
      <c r="I119" s="14"/>
      <c r="J119" s="14"/>
      <c r="K119" s="14"/>
      <c r="L119" s="12"/>
    </row>
    <row r="120" spans="1:12" ht="16.5" customHeight="1">
      <c r="A120" s="3"/>
      <c r="B120" s="777"/>
      <c r="C120" s="6"/>
      <c r="D120" s="7"/>
      <c r="E120" s="765" t="s">
        <v>15</v>
      </c>
      <c r="F120" s="766"/>
      <c r="G120" s="767"/>
      <c r="H120" s="765" t="s">
        <v>6</v>
      </c>
      <c r="I120" s="766"/>
      <c r="J120" s="766"/>
      <c r="K120" s="766"/>
      <c r="L120" s="767"/>
    </row>
    <row r="121" spans="1:12" ht="4.5" customHeight="1">
      <c r="A121" s="3"/>
      <c r="B121" s="777"/>
      <c r="C121" s="762"/>
      <c r="D121" s="14"/>
      <c r="E121" s="17"/>
      <c r="F121" s="17"/>
      <c r="G121" s="17"/>
      <c r="H121" s="14"/>
      <c r="I121" s="14"/>
      <c r="J121" s="14"/>
      <c r="K121" s="14"/>
      <c r="L121" s="12"/>
    </row>
    <row r="122" spans="1:12" ht="15.75" customHeight="1">
      <c r="A122" s="3"/>
      <c r="B122" s="777"/>
      <c r="C122" s="763"/>
      <c r="D122" s="18" t="s">
        <v>16</v>
      </c>
      <c r="E122" s="17"/>
      <c r="F122" s="20" t="s">
        <v>5</v>
      </c>
      <c r="G122" s="17"/>
      <c r="H122" s="779" t="s">
        <v>17</v>
      </c>
      <c r="I122" s="779"/>
      <c r="J122" s="779"/>
      <c r="K122" s="779"/>
      <c r="L122" s="780"/>
    </row>
    <row r="123" spans="1:12" ht="4.5" customHeight="1">
      <c r="A123" s="3"/>
      <c r="B123" s="777"/>
      <c r="C123" s="764"/>
      <c r="D123" s="8"/>
      <c r="E123" s="9"/>
      <c r="F123" s="9"/>
      <c r="G123" s="9"/>
      <c r="H123" s="8"/>
      <c r="I123" s="8"/>
      <c r="J123" s="8"/>
      <c r="K123" s="8"/>
      <c r="L123" s="7"/>
    </row>
    <row r="124" spans="1:12" ht="4.5" customHeight="1">
      <c r="A124" s="3"/>
      <c r="B124" s="777"/>
      <c r="C124" s="763"/>
      <c r="D124" s="14"/>
      <c r="E124" s="17"/>
      <c r="F124" s="17"/>
      <c r="G124" s="17"/>
      <c r="H124" s="14"/>
      <c r="I124" s="14"/>
      <c r="J124" s="14"/>
      <c r="K124" s="14"/>
      <c r="L124" s="12"/>
    </row>
    <row r="125" spans="1:12" ht="15.75" customHeight="1">
      <c r="A125" s="3"/>
      <c r="B125" s="777"/>
      <c r="C125" s="763"/>
      <c r="D125" s="18" t="s">
        <v>31</v>
      </c>
      <c r="E125" s="17"/>
      <c r="F125" s="17"/>
      <c r="G125" s="17"/>
      <c r="H125" s="14"/>
      <c r="I125" s="14"/>
      <c r="J125" s="14"/>
      <c r="K125" s="14"/>
      <c r="L125" s="12"/>
    </row>
    <row r="126" spans="1:12" ht="21.75" customHeight="1">
      <c r="A126" s="3"/>
      <c r="B126" s="777"/>
      <c r="C126" s="13"/>
      <c r="D126" s="14"/>
      <c r="E126" s="14"/>
      <c r="F126" s="14"/>
      <c r="G126" s="14"/>
      <c r="H126" s="14"/>
      <c r="I126" s="14"/>
      <c r="J126" s="14"/>
      <c r="K126" s="14"/>
      <c r="L126" s="12"/>
    </row>
    <row r="127" spans="1:12" ht="4.5" customHeight="1">
      <c r="A127" s="3"/>
      <c r="B127" s="778"/>
      <c r="C127" s="34"/>
      <c r="D127" s="8"/>
      <c r="E127" s="8"/>
      <c r="F127" s="8"/>
      <c r="G127" s="8"/>
      <c r="H127" s="8"/>
      <c r="I127" s="8"/>
      <c r="J127" s="8"/>
      <c r="K127" s="8"/>
      <c r="L127" s="7"/>
    </row>
    <row r="128" spans="1:12" ht="14.25">
      <c r="A128" s="3"/>
      <c r="B128" s="3"/>
      <c r="C128" s="3"/>
      <c r="D128" s="3"/>
      <c r="E128" s="3"/>
      <c r="F128" s="3"/>
      <c r="G128" s="3"/>
      <c r="H128" s="3"/>
      <c r="I128" s="3"/>
      <c r="J128" s="3"/>
      <c r="K128" s="3"/>
      <c r="L128" s="3"/>
    </row>
    <row r="129" spans="1:12" ht="14.25">
      <c r="A129" s="3"/>
      <c r="B129" s="3"/>
      <c r="C129" s="3"/>
      <c r="D129" s="3"/>
      <c r="E129" s="3"/>
      <c r="F129" s="3"/>
      <c r="G129" s="3"/>
      <c r="H129" s="3"/>
      <c r="I129" s="3"/>
      <c r="J129" s="3"/>
      <c r="K129" s="3"/>
      <c r="L129" s="3"/>
    </row>
    <row r="130" spans="1:12" ht="27.75" customHeight="1">
      <c r="A130" s="3"/>
      <c r="B130" s="3"/>
      <c r="C130" s="3"/>
      <c r="D130" s="3"/>
      <c r="E130" s="3"/>
      <c r="F130" s="3"/>
      <c r="G130" s="3"/>
      <c r="H130" s="3"/>
      <c r="I130" s="3"/>
      <c r="J130" s="3"/>
      <c r="K130" s="3"/>
      <c r="L130" s="3"/>
    </row>
    <row r="131" spans="1:12" ht="27.75" customHeight="1">
      <c r="A131" s="3"/>
      <c r="B131" s="3"/>
      <c r="C131" s="3"/>
      <c r="D131" s="3"/>
      <c r="E131" s="3"/>
      <c r="F131" s="3"/>
      <c r="G131" s="3"/>
      <c r="H131" s="3"/>
      <c r="I131" s="3"/>
      <c r="J131" s="3"/>
      <c r="K131" s="3"/>
      <c r="L131" s="3"/>
    </row>
    <row r="132" spans="1:12" ht="18" customHeight="1">
      <c r="A132" s="3"/>
      <c r="B132" s="3"/>
      <c r="C132" s="3"/>
      <c r="D132" s="3"/>
      <c r="E132" s="3"/>
      <c r="F132" s="3"/>
      <c r="G132" s="3"/>
      <c r="H132" s="3"/>
      <c r="I132" s="3"/>
      <c r="J132" s="3"/>
      <c r="K132" s="3"/>
      <c r="L132" s="3"/>
    </row>
    <row r="133" spans="1:12" ht="16.5" customHeight="1">
      <c r="A133" s="3"/>
      <c r="B133" s="3"/>
      <c r="C133" s="3"/>
      <c r="D133" s="3"/>
      <c r="E133" s="3"/>
      <c r="F133" s="3"/>
      <c r="G133" s="3"/>
      <c r="H133" s="3"/>
      <c r="I133" s="3"/>
      <c r="J133" s="3"/>
      <c r="K133" s="3"/>
      <c r="L133" s="3"/>
    </row>
    <row r="134" spans="1:12" ht="4.5" customHeight="1">
      <c r="A134" s="3"/>
      <c r="B134" s="3"/>
      <c r="C134" s="3"/>
      <c r="D134" s="3"/>
      <c r="E134" s="3"/>
      <c r="F134" s="3"/>
      <c r="G134" s="3"/>
      <c r="H134" s="3"/>
      <c r="I134" s="3"/>
      <c r="J134" s="3"/>
      <c r="K134" s="3"/>
      <c r="L134" s="3"/>
    </row>
    <row r="135" ht="15.75" customHeight="1"/>
    <row r="136" ht="4.5" customHeight="1"/>
    <row r="137" ht="4.5" customHeight="1"/>
    <row r="138" ht="15.75" customHeight="1"/>
    <row r="139" ht="4.5" customHeight="1"/>
  </sheetData>
  <sheetProtection password="AC65" sheet="1" objects="1" scenarios="1" formatCells="0" formatColumns="0" formatRows="0"/>
  <mergeCells count="59">
    <mergeCell ref="B1:L1"/>
    <mergeCell ref="B5:L5"/>
    <mergeCell ref="B6:L6"/>
    <mergeCell ref="C10:C12"/>
    <mergeCell ref="C13:C15"/>
    <mergeCell ref="C16:C17"/>
    <mergeCell ref="I30:K30"/>
    <mergeCell ref="B52:L52"/>
    <mergeCell ref="B53:L53"/>
    <mergeCell ref="C31:C33"/>
    <mergeCell ref="C34:C36"/>
    <mergeCell ref="C37:C38"/>
    <mergeCell ref="E30:G30"/>
    <mergeCell ref="B28:B48"/>
    <mergeCell ref="D37:D38"/>
    <mergeCell ref="C62:C64"/>
    <mergeCell ref="E55:G55"/>
    <mergeCell ref="E9:G9"/>
    <mergeCell ref="I9:K9"/>
    <mergeCell ref="B7:B27"/>
    <mergeCell ref="D16:D17"/>
    <mergeCell ref="I55:K55"/>
    <mergeCell ref="B54:B74"/>
    <mergeCell ref="C56:C58"/>
    <mergeCell ref="C59:C61"/>
    <mergeCell ref="C77:C79"/>
    <mergeCell ref="I76:K76"/>
    <mergeCell ref="B75:B95"/>
    <mergeCell ref="C65:C67"/>
    <mergeCell ref="C86:C88"/>
    <mergeCell ref="C89:C91"/>
    <mergeCell ref="E76:G76"/>
    <mergeCell ref="C68:C70"/>
    <mergeCell ref="C71:C72"/>
    <mergeCell ref="B119:B127"/>
    <mergeCell ref="H122:L122"/>
    <mergeCell ref="C110:C112"/>
    <mergeCell ref="C113:C115"/>
    <mergeCell ref="E109:G109"/>
    <mergeCell ref="I109:K109"/>
    <mergeCell ref="B108:B115"/>
    <mergeCell ref="B118:L118"/>
    <mergeCell ref="C105:C107"/>
    <mergeCell ref="E101:G101"/>
    <mergeCell ref="I101:K101"/>
    <mergeCell ref="B100:B107"/>
    <mergeCell ref="C80:C82"/>
    <mergeCell ref="C83:C85"/>
    <mergeCell ref="C92:C93"/>
    <mergeCell ref="O7:O19"/>
    <mergeCell ref="O22:O29"/>
    <mergeCell ref="O33:O39"/>
    <mergeCell ref="C121:C123"/>
    <mergeCell ref="C124:C125"/>
    <mergeCell ref="E120:G120"/>
    <mergeCell ref="H120:L120"/>
    <mergeCell ref="B98:L98"/>
    <mergeCell ref="B99:L99"/>
    <mergeCell ref="C102:C104"/>
  </mergeCells>
  <printOptions/>
  <pageMargins left="0.7" right="0.7" top="0.75" bottom="0.75" header="0.3" footer="0.3"/>
  <pageSetup horizontalDpi="600" verticalDpi="600" orientation="portrait" r:id="rId3"/>
  <customProperties>
    <customPr name="EpmWorksheetKeyString_GUID" r:id="rId4"/>
  </customProperties>
  <drawing r:id="rId2"/>
  <legacyDrawing r:id="rId1"/>
</worksheet>
</file>

<file path=xl/worksheets/sheet4.xml><?xml version="1.0" encoding="utf-8"?>
<worksheet xmlns="http://schemas.openxmlformats.org/spreadsheetml/2006/main" xmlns:r="http://schemas.openxmlformats.org/officeDocument/2006/relationships">
  <sheetPr codeName="Sheet7">
    <pageSetUpPr fitToPage="1"/>
  </sheetPr>
  <dimension ref="A1:AB93"/>
  <sheetViews>
    <sheetView showGridLines="0" view="pageBreakPreview" zoomScaleNormal="60" zoomScaleSheetLayoutView="100" zoomScalePageLayoutView="0" workbookViewId="0" topLeftCell="A1">
      <selection activeCell="A3" sqref="A3"/>
    </sheetView>
  </sheetViews>
  <sheetFormatPr defaultColWidth="8.8515625" defaultRowHeight="12.75"/>
  <cols>
    <col min="1" max="1" width="115.8515625" style="103" customWidth="1"/>
    <col min="2" max="2" width="14.57421875" style="114" customWidth="1"/>
    <col min="3" max="3" width="1.8515625" style="81" customWidth="1"/>
    <col min="4" max="4" width="13.421875" style="103" customWidth="1"/>
    <col min="5" max="5" width="1.8515625" style="81" customWidth="1"/>
    <col min="6" max="9" width="13.421875" style="103" customWidth="1"/>
    <col min="10" max="10" width="2.421875" style="103" customWidth="1"/>
    <col min="11" max="12" width="14.421875" style="103" customWidth="1"/>
    <col min="13" max="13" width="16.7109375" style="103" customWidth="1"/>
    <col min="14" max="14" width="16.7109375" style="103" bestFit="1" customWidth="1"/>
    <col min="15" max="19" width="9.7109375" style="103" customWidth="1"/>
    <col min="20" max="20" width="6.7109375" style="103" customWidth="1"/>
    <col min="21" max="16384" width="8.8515625" style="103" customWidth="1"/>
  </cols>
  <sheetData>
    <row r="1" spans="1:28" s="200" customFormat="1" ht="20.25">
      <c r="A1" s="379"/>
      <c r="B1" s="379"/>
      <c r="C1" s="380"/>
      <c r="D1" s="284"/>
      <c r="E1" s="442"/>
      <c r="F1" s="284"/>
      <c r="G1" s="284"/>
      <c r="H1" s="284"/>
      <c r="I1" s="204" t="s">
        <v>302</v>
      </c>
      <c r="J1" s="163"/>
      <c r="K1" s="163"/>
      <c r="L1" s="163"/>
      <c r="M1" s="173"/>
      <c r="N1" s="165"/>
      <c r="O1" s="173"/>
      <c r="P1" s="173"/>
      <c r="Q1" s="205"/>
      <c r="R1" s="168"/>
      <c r="S1" s="168"/>
      <c r="T1" s="168"/>
      <c r="U1" s="168"/>
      <c r="V1" s="168"/>
      <c r="W1" s="168"/>
      <c r="X1" s="168"/>
      <c r="Y1" s="168"/>
      <c r="Z1" s="168"/>
      <c r="AA1" s="168"/>
      <c r="AB1" s="170"/>
    </row>
    <row r="2" spans="1:28" ht="18" customHeight="1">
      <c r="A2" s="379"/>
      <c r="B2" s="379"/>
      <c r="C2" s="380"/>
      <c r="D2" s="284"/>
      <c r="E2" s="442"/>
      <c r="F2" s="284"/>
      <c r="G2" s="284"/>
      <c r="H2" s="284"/>
      <c r="I2" s="206" t="s">
        <v>303</v>
      </c>
      <c r="J2" s="163"/>
      <c r="K2" s="163"/>
      <c r="L2" s="163"/>
      <c r="M2" s="173"/>
      <c r="N2" s="165"/>
      <c r="O2" s="173"/>
      <c r="P2" s="173"/>
      <c r="Q2" s="205"/>
      <c r="R2" s="168"/>
      <c r="S2" s="168"/>
      <c r="T2" s="168"/>
      <c r="U2" s="168"/>
      <c r="V2" s="168"/>
      <c r="W2" s="168"/>
      <c r="X2" s="168"/>
      <c r="Y2" s="168"/>
      <c r="Z2" s="168"/>
      <c r="AA2" s="168"/>
      <c r="AB2" s="170"/>
    </row>
    <row r="3" spans="1:28" ht="23.25" customHeight="1">
      <c r="A3" s="163"/>
      <c r="B3" s="163"/>
      <c r="C3" s="201"/>
      <c r="D3" s="202"/>
      <c r="E3" s="203"/>
      <c r="F3" s="202"/>
      <c r="G3" s="202"/>
      <c r="H3" s="202"/>
      <c r="I3" s="163"/>
      <c r="J3" s="163"/>
      <c r="K3" s="163"/>
      <c r="L3" s="163"/>
      <c r="M3" s="173"/>
      <c r="N3" s="165"/>
      <c r="O3" s="173"/>
      <c r="P3" s="173"/>
      <c r="Q3" s="205"/>
      <c r="R3" s="164"/>
      <c r="S3" s="168"/>
      <c r="T3" s="168"/>
      <c r="U3" s="168"/>
      <c r="V3" s="168"/>
      <c r="W3" s="168"/>
      <c r="X3" s="168"/>
      <c r="Y3" s="168"/>
      <c r="Z3" s="168"/>
      <c r="AA3" s="168"/>
      <c r="AB3" s="170"/>
    </row>
    <row r="4" spans="1:28" ht="15" customHeight="1">
      <c r="A4" s="168"/>
      <c r="B4" s="167"/>
      <c r="C4" s="184"/>
      <c r="D4" s="82" t="s">
        <v>146</v>
      </c>
      <c r="E4" s="184"/>
      <c r="F4" s="168"/>
      <c r="G4" s="168"/>
      <c r="H4" s="168"/>
      <c r="I4" s="168"/>
      <c r="J4" s="184"/>
      <c r="K4" s="192"/>
      <c r="L4" s="192"/>
      <c r="M4" s="168"/>
      <c r="N4" s="184"/>
      <c r="O4" s="168"/>
      <c r="P4" s="168"/>
      <c r="Q4" s="168"/>
      <c r="R4" s="168"/>
      <c r="S4" s="168"/>
      <c r="T4" s="168"/>
      <c r="U4" s="168"/>
      <c r="V4" s="168"/>
      <c r="W4" s="168"/>
      <c r="X4" s="168"/>
      <c r="Y4" s="168"/>
      <c r="Z4" s="168"/>
      <c r="AA4" s="168"/>
      <c r="AB4" s="168"/>
    </row>
    <row r="5" spans="1:28" ht="17.25" customHeight="1" thickBot="1">
      <c r="A5" s="177" t="s">
        <v>42</v>
      </c>
      <c r="B5" s="109" t="s">
        <v>87</v>
      </c>
      <c r="C5" s="207"/>
      <c r="D5" s="78" t="s">
        <v>93</v>
      </c>
      <c r="E5" s="175"/>
      <c r="F5" s="78" t="s">
        <v>88</v>
      </c>
      <c r="G5" s="78" t="s">
        <v>89</v>
      </c>
      <c r="H5" s="78" t="s">
        <v>90</v>
      </c>
      <c r="I5" s="78" t="s">
        <v>91</v>
      </c>
      <c r="J5" s="184"/>
      <c r="K5" s="192"/>
      <c r="L5" s="192"/>
      <c r="M5" s="192"/>
      <c r="N5" s="184"/>
      <c r="O5" s="168"/>
      <c r="P5" s="168"/>
      <c r="Q5" s="168"/>
      <c r="R5" s="168"/>
      <c r="S5" s="168"/>
      <c r="T5" s="168"/>
      <c r="U5" s="168"/>
      <c r="V5" s="168"/>
      <c r="W5" s="168"/>
      <c r="X5" s="168"/>
      <c r="Y5" s="168"/>
      <c r="Z5" s="168"/>
      <c r="AA5" s="168"/>
      <c r="AB5" s="168"/>
    </row>
    <row r="6" spans="1:28" ht="21" customHeight="1">
      <c r="A6" s="110" t="s">
        <v>166</v>
      </c>
      <c r="B6" s="169"/>
      <c r="C6" s="169"/>
      <c r="D6" s="184"/>
      <c r="E6" s="184"/>
      <c r="F6" s="184"/>
      <c r="G6" s="184"/>
      <c r="H6" s="184"/>
      <c r="I6" s="210"/>
      <c r="J6" s="211"/>
      <c r="K6" s="211"/>
      <c r="L6" s="211"/>
      <c r="M6" s="182"/>
      <c r="N6" s="182"/>
      <c r="O6" s="168"/>
      <c r="P6" s="168"/>
      <c r="Q6" s="168"/>
      <c r="R6" s="168"/>
      <c r="S6" s="168"/>
      <c r="T6" s="175"/>
      <c r="U6" s="168"/>
      <c r="V6" s="168"/>
      <c r="W6" s="168"/>
      <c r="X6" s="168"/>
      <c r="Y6" s="168"/>
      <c r="Z6" s="168"/>
      <c r="AA6" s="168"/>
      <c r="AB6" s="168"/>
    </row>
    <row r="7" spans="1:28" ht="16.5" customHeight="1">
      <c r="A7" s="81" t="s">
        <v>201</v>
      </c>
      <c r="B7" s="409">
        <v>5045</v>
      </c>
      <c r="C7" s="435"/>
      <c r="D7" s="193">
        <v>20441</v>
      </c>
      <c r="E7" s="435"/>
      <c r="F7" s="193">
        <v>5231</v>
      </c>
      <c r="G7" s="193">
        <v>5117</v>
      </c>
      <c r="H7" s="193">
        <v>5129</v>
      </c>
      <c r="I7" s="193">
        <v>4964</v>
      </c>
      <c r="J7" s="211"/>
      <c r="K7" s="210"/>
      <c r="L7" s="210"/>
      <c r="M7" s="210"/>
      <c r="N7" s="182"/>
      <c r="O7" s="168"/>
      <c r="P7" s="168"/>
      <c r="Q7" s="168"/>
      <c r="R7" s="168"/>
      <c r="S7" s="168"/>
      <c r="T7" s="175"/>
      <c r="U7" s="168"/>
      <c r="V7" s="168"/>
      <c r="W7" s="168"/>
      <c r="X7" s="168"/>
      <c r="Y7" s="168"/>
      <c r="Z7" s="168"/>
      <c r="AA7" s="168"/>
      <c r="AB7" s="168"/>
    </row>
    <row r="8" spans="1:28" ht="16.5" customHeight="1">
      <c r="A8" s="81" t="s">
        <v>202</v>
      </c>
      <c r="B8" s="454">
        <v>689</v>
      </c>
      <c r="C8" s="435"/>
      <c r="D8" s="455">
        <v>3027</v>
      </c>
      <c r="E8" s="435"/>
      <c r="F8" s="433">
        <v>984</v>
      </c>
      <c r="G8" s="433">
        <v>760</v>
      </c>
      <c r="H8" s="433">
        <v>657</v>
      </c>
      <c r="I8" s="433">
        <v>626</v>
      </c>
      <c r="J8" s="211"/>
      <c r="K8" s="210"/>
      <c r="L8" s="210"/>
      <c r="M8" s="210"/>
      <c r="N8" s="182"/>
      <c r="O8" s="168"/>
      <c r="P8" s="168"/>
      <c r="Q8" s="168"/>
      <c r="R8" s="168"/>
      <c r="S8" s="168"/>
      <c r="T8" s="175"/>
      <c r="U8" s="168"/>
      <c r="V8" s="168"/>
      <c r="W8" s="168"/>
      <c r="X8" s="168"/>
      <c r="Y8" s="168"/>
      <c r="Z8" s="168"/>
      <c r="AA8" s="168"/>
      <c r="AB8" s="168"/>
    </row>
    <row r="9" spans="1:28" ht="16.5" customHeight="1">
      <c r="A9" s="73" t="s">
        <v>179</v>
      </c>
      <c r="B9" s="409">
        <v>5734</v>
      </c>
      <c r="C9" s="435"/>
      <c r="D9" s="193">
        <v>23468</v>
      </c>
      <c r="E9" s="435"/>
      <c r="F9" s="193">
        <v>6215</v>
      </c>
      <c r="G9" s="193">
        <v>5877</v>
      </c>
      <c r="H9" s="193">
        <v>5786</v>
      </c>
      <c r="I9" s="193">
        <v>5590</v>
      </c>
      <c r="J9" s="211"/>
      <c r="K9" s="210"/>
      <c r="L9" s="210"/>
      <c r="M9" s="210"/>
      <c r="N9" s="182"/>
      <c r="O9" s="168"/>
      <c r="P9" s="168"/>
      <c r="Q9" s="168"/>
      <c r="R9" s="168"/>
      <c r="S9" s="168"/>
      <c r="T9" s="175"/>
      <c r="U9" s="168"/>
      <c r="V9" s="168"/>
      <c r="W9" s="168"/>
      <c r="X9" s="168"/>
      <c r="Y9" s="168"/>
      <c r="Z9" s="168"/>
      <c r="AA9" s="168"/>
      <c r="AB9" s="168"/>
    </row>
    <row r="10" spans="1:28" ht="16.5" customHeight="1">
      <c r="A10" s="72" t="s">
        <v>271</v>
      </c>
      <c r="B10" s="409">
        <v>-3256</v>
      </c>
      <c r="C10" s="435"/>
      <c r="D10" s="193">
        <v>-13667</v>
      </c>
      <c r="E10" s="435"/>
      <c r="F10" s="193">
        <v>-3756</v>
      </c>
      <c r="G10" s="193">
        <v>-3355</v>
      </c>
      <c r="H10" s="193">
        <v>-3293</v>
      </c>
      <c r="I10" s="193">
        <v>-3263</v>
      </c>
      <c r="J10" s="211"/>
      <c r="K10" s="210"/>
      <c r="L10" s="210"/>
      <c r="M10" s="210"/>
      <c r="N10" s="210"/>
      <c r="O10" s="168"/>
      <c r="P10" s="168"/>
      <c r="Q10" s="168"/>
      <c r="R10" s="168"/>
      <c r="S10" s="168"/>
      <c r="T10" s="175"/>
      <c r="U10" s="168"/>
      <c r="V10" s="168"/>
      <c r="W10" s="168"/>
      <c r="X10" s="168"/>
      <c r="Y10" s="168"/>
      <c r="Z10" s="168"/>
      <c r="AA10" s="168"/>
      <c r="AB10" s="168"/>
    </row>
    <row r="11" spans="1:28" ht="16.5" customHeight="1">
      <c r="A11" s="72" t="s">
        <v>203</v>
      </c>
      <c r="B11" s="454">
        <v>-69</v>
      </c>
      <c r="C11" s="435"/>
      <c r="D11" s="433">
        <v>-266</v>
      </c>
      <c r="E11" s="435"/>
      <c r="F11" s="433">
        <v>-65</v>
      </c>
      <c r="G11" s="433">
        <v>-65</v>
      </c>
      <c r="H11" s="433">
        <v>-63</v>
      </c>
      <c r="I11" s="433">
        <v>-73</v>
      </c>
      <c r="J11" s="184"/>
      <c r="K11" s="210"/>
      <c r="L11" s="210"/>
      <c r="M11" s="210"/>
      <c r="N11" s="210"/>
      <c r="O11" s="168"/>
      <c r="P11" s="168"/>
      <c r="Q11" s="168"/>
      <c r="R11" s="168"/>
      <c r="S11" s="168"/>
      <c r="T11" s="175"/>
      <c r="U11" s="168"/>
      <c r="V11" s="168"/>
      <c r="W11" s="168"/>
      <c r="X11" s="168"/>
      <c r="Y11" s="168"/>
      <c r="Z11" s="168"/>
      <c r="AA11" s="168"/>
      <c r="AB11" s="168"/>
    </row>
    <row r="12" spans="1:28" ht="16.5" customHeight="1">
      <c r="A12" s="73" t="s">
        <v>181</v>
      </c>
      <c r="B12" s="409">
        <v>2409</v>
      </c>
      <c r="C12" s="435"/>
      <c r="D12" s="193">
        <v>9535</v>
      </c>
      <c r="E12" s="435"/>
      <c r="F12" s="193">
        <v>2394</v>
      </c>
      <c r="G12" s="193">
        <v>2457</v>
      </c>
      <c r="H12" s="193">
        <v>2430</v>
      </c>
      <c r="I12" s="193">
        <v>2254</v>
      </c>
      <c r="J12" s="184"/>
      <c r="K12" s="210"/>
      <c r="L12" s="210"/>
      <c r="M12" s="210"/>
      <c r="N12" s="210"/>
      <c r="O12" s="168"/>
      <c r="P12" s="168"/>
      <c r="Q12" s="168"/>
      <c r="R12" s="168"/>
      <c r="S12" s="168"/>
      <c r="T12" s="175"/>
      <c r="U12" s="168"/>
      <c r="V12" s="168"/>
      <c r="W12" s="168"/>
      <c r="X12" s="168"/>
      <c r="Y12" s="168"/>
      <c r="Z12" s="168"/>
      <c r="AA12" s="168"/>
      <c r="AB12" s="168"/>
    </row>
    <row r="13" spans="1:28" s="276" customFormat="1" ht="16.5" customHeight="1">
      <c r="A13" s="111" t="s">
        <v>182</v>
      </c>
      <c r="B13" s="477">
        <v>0.42012556679455876</v>
      </c>
      <c r="C13" s="472"/>
      <c r="D13" s="471">
        <v>0.40629793761718086</v>
      </c>
      <c r="E13" s="472"/>
      <c r="F13" s="471">
        <v>0.38519710378117455</v>
      </c>
      <c r="G13" s="471">
        <v>0.41807044410413474</v>
      </c>
      <c r="H13" s="471">
        <v>0.4199792602834428</v>
      </c>
      <c r="I13" s="471">
        <v>0.40322003577817533</v>
      </c>
      <c r="J13" s="305"/>
      <c r="K13" s="478"/>
      <c r="L13" s="478"/>
      <c r="M13" s="478"/>
      <c r="N13" s="212"/>
      <c r="O13" s="275"/>
      <c r="P13" s="275"/>
      <c r="Q13" s="275"/>
      <c r="R13" s="275"/>
      <c r="S13" s="275"/>
      <c r="T13" s="316"/>
      <c r="U13" s="275"/>
      <c r="V13" s="275"/>
      <c r="W13" s="275"/>
      <c r="X13" s="275"/>
      <c r="Y13" s="275"/>
      <c r="Z13" s="275"/>
      <c r="AA13" s="275"/>
      <c r="AB13" s="275"/>
    </row>
    <row r="14" spans="1:28" ht="16.5" customHeight="1">
      <c r="A14" s="72" t="s">
        <v>45</v>
      </c>
      <c r="B14" s="410">
        <v>-24</v>
      </c>
      <c r="C14" s="435"/>
      <c r="D14" s="194">
        <v>-136</v>
      </c>
      <c r="E14" s="435"/>
      <c r="F14" s="194">
        <v>-58</v>
      </c>
      <c r="G14" s="194">
        <v>-54</v>
      </c>
      <c r="H14" s="194">
        <v>-24</v>
      </c>
      <c r="I14" s="194">
        <v>0</v>
      </c>
      <c r="J14" s="184"/>
      <c r="K14" s="210"/>
      <c r="L14" s="210"/>
      <c r="M14" s="210"/>
      <c r="N14" s="210"/>
      <c r="O14" s="168"/>
      <c r="P14" s="168"/>
      <c r="Q14" s="168"/>
      <c r="R14" s="168"/>
      <c r="S14" s="168"/>
      <c r="T14" s="175"/>
      <c r="U14" s="168"/>
      <c r="V14" s="168"/>
      <c r="W14" s="168"/>
      <c r="X14" s="168"/>
      <c r="Y14" s="168"/>
      <c r="Z14" s="168"/>
      <c r="AA14" s="168"/>
      <c r="AB14" s="168"/>
    </row>
    <row r="15" spans="1:28" ht="16.5" customHeight="1">
      <c r="A15" s="72" t="s">
        <v>204</v>
      </c>
      <c r="B15" s="410">
        <v>-882</v>
      </c>
      <c r="C15" s="435"/>
      <c r="D15" s="193">
        <v>-3145</v>
      </c>
      <c r="E15" s="435"/>
      <c r="F15" s="194">
        <v>-799</v>
      </c>
      <c r="G15" s="194">
        <v>-779</v>
      </c>
      <c r="H15" s="194">
        <v>-787</v>
      </c>
      <c r="I15" s="194">
        <v>-780</v>
      </c>
      <c r="J15" s="184"/>
      <c r="K15" s="210"/>
      <c r="L15" s="210"/>
      <c r="M15" s="210"/>
      <c r="N15" s="210"/>
      <c r="O15" s="168"/>
      <c r="P15" s="168"/>
      <c r="Q15" s="168"/>
      <c r="R15" s="168"/>
      <c r="S15" s="168"/>
      <c r="T15" s="175"/>
      <c r="U15" s="168"/>
      <c r="V15" s="168"/>
      <c r="W15" s="168"/>
      <c r="X15" s="168"/>
      <c r="Y15" s="168"/>
      <c r="Z15" s="168"/>
      <c r="AA15" s="168"/>
      <c r="AB15" s="168"/>
    </row>
    <row r="16" spans="1:28" ht="16.5" customHeight="1">
      <c r="A16" s="72" t="s">
        <v>205</v>
      </c>
      <c r="B16" s="410">
        <v>-221</v>
      </c>
      <c r="C16" s="435"/>
      <c r="D16" s="194">
        <v>-869</v>
      </c>
      <c r="E16" s="435"/>
      <c r="F16" s="194">
        <v>-216</v>
      </c>
      <c r="G16" s="194">
        <v>-220</v>
      </c>
      <c r="H16" s="194">
        <v>-221</v>
      </c>
      <c r="I16" s="194">
        <v>-212</v>
      </c>
      <c r="J16" s="184"/>
      <c r="K16" s="210"/>
      <c r="L16" s="210"/>
      <c r="M16" s="210"/>
      <c r="N16" s="210"/>
      <c r="O16" s="168"/>
      <c r="P16" s="168"/>
      <c r="Q16" s="168"/>
      <c r="R16" s="168"/>
      <c r="S16" s="168"/>
      <c r="T16" s="175"/>
      <c r="U16" s="168"/>
      <c r="V16" s="168"/>
      <c r="W16" s="168"/>
      <c r="X16" s="168"/>
      <c r="Y16" s="168"/>
      <c r="Z16" s="168"/>
      <c r="AA16" s="168"/>
      <c r="AB16" s="168"/>
    </row>
    <row r="17" spans="1:28" ht="16.5" customHeight="1">
      <c r="A17" s="72" t="s">
        <v>206</v>
      </c>
      <c r="B17" s="410"/>
      <c r="C17" s="435"/>
      <c r="D17" s="194"/>
      <c r="E17" s="435"/>
      <c r="F17" s="194"/>
      <c r="G17" s="194"/>
      <c r="H17" s="194"/>
      <c r="I17" s="194"/>
      <c r="J17" s="182"/>
      <c r="K17" s="210"/>
      <c r="L17" s="210"/>
      <c r="M17" s="210"/>
      <c r="N17" s="210"/>
      <c r="O17" s="168"/>
      <c r="P17" s="168"/>
      <c r="Q17" s="168"/>
      <c r="R17" s="168"/>
      <c r="S17" s="168"/>
      <c r="T17" s="175"/>
      <c r="U17" s="168"/>
      <c r="V17" s="168"/>
      <c r="W17" s="168"/>
      <c r="X17" s="168"/>
      <c r="Y17" s="168"/>
      <c r="Z17" s="168"/>
      <c r="AA17" s="168"/>
      <c r="AB17" s="168"/>
    </row>
    <row r="18" spans="1:28" ht="16.5" customHeight="1">
      <c r="A18" s="69" t="s">
        <v>207</v>
      </c>
      <c r="B18" s="410">
        <v>-283</v>
      </c>
      <c r="C18" s="435"/>
      <c r="D18" s="193">
        <v>-1000</v>
      </c>
      <c r="E18" s="435"/>
      <c r="F18" s="194">
        <v>-259</v>
      </c>
      <c r="G18" s="194">
        <v>-255</v>
      </c>
      <c r="H18" s="194">
        <v>-246</v>
      </c>
      <c r="I18" s="194">
        <v>-240</v>
      </c>
      <c r="J18" s="182"/>
      <c r="K18" s="210"/>
      <c r="L18" s="210"/>
      <c r="M18" s="210"/>
      <c r="N18" s="210"/>
      <c r="O18" s="168"/>
      <c r="P18" s="168"/>
      <c r="Q18" s="168"/>
      <c r="R18" s="168"/>
      <c r="S18" s="168"/>
      <c r="T18" s="175"/>
      <c r="U18" s="168"/>
      <c r="V18" s="168"/>
      <c r="W18" s="168"/>
      <c r="X18" s="168"/>
      <c r="Y18" s="168"/>
      <c r="Z18" s="168"/>
      <c r="AA18" s="168"/>
      <c r="AB18" s="168"/>
    </row>
    <row r="19" spans="1:28" ht="16.5" customHeight="1">
      <c r="A19" s="69" t="s">
        <v>208</v>
      </c>
      <c r="B19" s="410">
        <v>-16</v>
      </c>
      <c r="C19" s="435"/>
      <c r="D19" s="194">
        <v>-69</v>
      </c>
      <c r="E19" s="435"/>
      <c r="F19" s="194">
        <v>-18</v>
      </c>
      <c r="G19" s="194">
        <v>-17</v>
      </c>
      <c r="H19" s="194">
        <v>-17</v>
      </c>
      <c r="I19" s="194">
        <v>-17</v>
      </c>
      <c r="J19" s="182"/>
      <c r="K19" s="210"/>
      <c r="L19" s="210"/>
      <c r="M19" s="210"/>
      <c r="N19" s="210"/>
      <c r="O19" s="168"/>
      <c r="P19" s="168"/>
      <c r="Q19" s="168"/>
      <c r="R19" s="168"/>
      <c r="S19" s="168"/>
      <c r="T19" s="175"/>
      <c r="U19" s="168"/>
      <c r="V19" s="168"/>
      <c r="W19" s="168"/>
      <c r="X19" s="168"/>
      <c r="Y19" s="168"/>
      <c r="Z19" s="168"/>
      <c r="AA19" s="168"/>
      <c r="AB19" s="168"/>
    </row>
    <row r="20" spans="1:28" ht="16.5" customHeight="1">
      <c r="A20" s="72" t="s">
        <v>209</v>
      </c>
      <c r="B20" s="410">
        <v>101</v>
      </c>
      <c r="C20" s="435"/>
      <c r="D20" s="194">
        <v>-348</v>
      </c>
      <c r="E20" s="435"/>
      <c r="F20" s="194">
        <v>-158</v>
      </c>
      <c r="G20" s="194">
        <v>-41</v>
      </c>
      <c r="H20" s="194">
        <v>-88</v>
      </c>
      <c r="I20" s="194">
        <v>-61</v>
      </c>
      <c r="J20" s="184"/>
      <c r="K20" s="214"/>
      <c r="L20" s="210"/>
      <c r="M20" s="210"/>
      <c r="N20" s="210"/>
      <c r="O20" s="168"/>
      <c r="P20" s="168"/>
      <c r="Q20" s="168"/>
      <c r="R20" s="168"/>
      <c r="S20" s="168"/>
      <c r="T20" s="215"/>
      <c r="U20" s="168"/>
      <c r="V20" s="168"/>
      <c r="W20" s="168"/>
      <c r="X20" s="168"/>
      <c r="Y20" s="168"/>
      <c r="Z20" s="168"/>
      <c r="AA20" s="168"/>
      <c r="AB20" s="168"/>
    </row>
    <row r="21" spans="1:28" ht="16.5" customHeight="1">
      <c r="A21" s="72" t="s">
        <v>210</v>
      </c>
      <c r="B21" s="454">
        <v>-293</v>
      </c>
      <c r="C21" s="435"/>
      <c r="D21" s="433">
        <v>-995</v>
      </c>
      <c r="E21" s="435"/>
      <c r="F21" s="433">
        <v>-244</v>
      </c>
      <c r="G21" s="433">
        <v>-224</v>
      </c>
      <c r="H21" s="433">
        <v>-292</v>
      </c>
      <c r="I21" s="433">
        <v>-235</v>
      </c>
      <c r="J21" s="184"/>
      <c r="K21" s="210"/>
      <c r="L21" s="210"/>
      <c r="M21" s="210"/>
      <c r="N21" s="210"/>
      <c r="O21" s="168"/>
      <c r="P21" s="168"/>
      <c r="Q21" s="168"/>
      <c r="R21" s="168"/>
      <c r="S21" s="168"/>
      <c r="T21" s="168"/>
      <c r="U21" s="168"/>
      <c r="V21" s="168"/>
      <c r="W21" s="168"/>
      <c r="X21" s="168"/>
      <c r="Y21" s="168"/>
      <c r="Z21" s="168"/>
      <c r="AA21" s="168"/>
      <c r="AB21" s="168"/>
    </row>
    <row r="22" spans="1:28" ht="16.5" customHeight="1" thickBot="1">
      <c r="A22" s="112" t="s">
        <v>211</v>
      </c>
      <c r="B22" s="410">
        <v>791</v>
      </c>
      <c r="C22" s="435"/>
      <c r="D22" s="193">
        <v>2973</v>
      </c>
      <c r="E22" s="435"/>
      <c r="F22" s="194">
        <v>642</v>
      </c>
      <c r="G22" s="194">
        <v>867</v>
      </c>
      <c r="H22" s="194">
        <v>755</v>
      </c>
      <c r="I22" s="194">
        <v>709</v>
      </c>
      <c r="J22" s="207"/>
      <c r="K22" s="210"/>
      <c r="L22" s="210"/>
      <c r="M22" s="210"/>
      <c r="N22" s="182"/>
      <c r="O22" s="168"/>
      <c r="P22" s="168"/>
      <c r="Q22" s="168"/>
      <c r="R22" s="168"/>
      <c r="S22" s="168"/>
      <c r="T22" s="175"/>
      <c r="U22" s="168"/>
      <c r="V22" s="168"/>
      <c r="W22" s="168"/>
      <c r="X22" s="168"/>
      <c r="Y22" s="168"/>
      <c r="Z22" s="168"/>
      <c r="AA22" s="168"/>
      <c r="AB22" s="168"/>
    </row>
    <row r="23" spans="1:28" ht="16.5" customHeight="1">
      <c r="A23" s="73" t="s">
        <v>212</v>
      </c>
      <c r="B23" s="450"/>
      <c r="C23" s="435"/>
      <c r="D23" s="448"/>
      <c r="E23" s="435"/>
      <c r="F23" s="448"/>
      <c r="G23" s="448"/>
      <c r="H23" s="448"/>
      <c r="I23" s="448"/>
      <c r="J23" s="207"/>
      <c r="K23" s="210"/>
      <c r="L23" s="210"/>
      <c r="M23" s="210"/>
      <c r="N23" s="182"/>
      <c r="O23" s="168"/>
      <c r="P23" s="168"/>
      <c r="Q23" s="168"/>
      <c r="R23" s="168"/>
      <c r="S23" s="168"/>
      <c r="T23" s="175"/>
      <c r="U23" s="168"/>
      <c r="V23" s="168"/>
      <c r="W23" s="168"/>
      <c r="X23" s="168"/>
      <c r="Y23" s="168"/>
      <c r="Z23" s="168"/>
      <c r="AA23" s="168"/>
      <c r="AB23" s="168"/>
    </row>
    <row r="24" spans="1:28" ht="16.5" customHeight="1">
      <c r="A24" s="69" t="s">
        <v>213</v>
      </c>
      <c r="B24" s="410">
        <v>740</v>
      </c>
      <c r="C24" s="435"/>
      <c r="D24" s="193">
        <v>2785</v>
      </c>
      <c r="E24" s="435"/>
      <c r="F24" s="194">
        <v>606</v>
      </c>
      <c r="G24" s="194">
        <v>814</v>
      </c>
      <c r="H24" s="194">
        <v>704</v>
      </c>
      <c r="I24" s="194">
        <v>661</v>
      </c>
      <c r="J24" s="207"/>
      <c r="K24" s="210"/>
      <c r="L24" s="210"/>
      <c r="M24" s="210"/>
      <c r="N24" s="182"/>
      <c r="O24" s="168"/>
      <c r="P24" s="168"/>
      <c r="Q24" s="168"/>
      <c r="R24" s="168"/>
      <c r="S24" s="168"/>
      <c r="T24" s="175"/>
      <c r="U24" s="168"/>
      <c r="V24" s="168"/>
      <c r="W24" s="168"/>
      <c r="X24" s="168"/>
      <c r="Y24" s="168"/>
      <c r="Z24" s="168"/>
      <c r="AA24" s="168"/>
      <c r="AB24" s="168"/>
    </row>
    <row r="25" spans="1:28" ht="16.5" customHeight="1">
      <c r="A25" s="69" t="s">
        <v>214</v>
      </c>
      <c r="B25" s="410">
        <v>38</v>
      </c>
      <c r="C25" s="435"/>
      <c r="D25" s="194">
        <v>144</v>
      </c>
      <c r="E25" s="435"/>
      <c r="F25" s="194">
        <v>37</v>
      </c>
      <c r="G25" s="194">
        <v>36</v>
      </c>
      <c r="H25" s="194">
        <v>35</v>
      </c>
      <c r="I25" s="194">
        <v>36</v>
      </c>
      <c r="J25" s="169"/>
      <c r="K25" s="210"/>
      <c r="L25" s="210"/>
      <c r="M25" s="210"/>
      <c r="N25" s="182"/>
      <c r="O25" s="184"/>
      <c r="P25" s="184"/>
      <c r="Q25" s="184"/>
      <c r="R25" s="184"/>
      <c r="S25" s="184"/>
      <c r="T25" s="175"/>
      <c r="U25" s="184"/>
      <c r="V25" s="168"/>
      <c r="W25" s="168"/>
      <c r="X25" s="168"/>
      <c r="Y25" s="168"/>
      <c r="Z25" s="168"/>
      <c r="AA25" s="168"/>
      <c r="AB25" s="168"/>
    </row>
    <row r="26" spans="1:28" ht="16.5" customHeight="1">
      <c r="A26" s="69" t="s">
        <v>215</v>
      </c>
      <c r="B26" s="454">
        <v>13</v>
      </c>
      <c r="C26" s="435"/>
      <c r="D26" s="433">
        <v>44</v>
      </c>
      <c r="E26" s="435"/>
      <c r="F26" s="433">
        <v>-1</v>
      </c>
      <c r="G26" s="433">
        <v>17</v>
      </c>
      <c r="H26" s="433">
        <v>16</v>
      </c>
      <c r="I26" s="433">
        <v>12</v>
      </c>
      <c r="J26" s="169"/>
      <c r="K26" s="210"/>
      <c r="L26" s="210"/>
      <c r="M26" s="210"/>
      <c r="N26" s="182"/>
      <c r="O26" s="184"/>
      <c r="P26" s="184"/>
      <c r="Q26" s="184"/>
      <c r="R26" s="184"/>
      <c r="S26" s="184"/>
      <c r="T26" s="175"/>
      <c r="U26" s="184"/>
      <c r="V26" s="168"/>
      <c r="W26" s="168"/>
      <c r="X26" s="168"/>
      <c r="Y26" s="168"/>
      <c r="Z26" s="168"/>
      <c r="AA26" s="168"/>
      <c r="AB26" s="168"/>
    </row>
    <row r="27" spans="1:28" ht="16.5" customHeight="1" thickBot="1">
      <c r="A27" s="113" t="s">
        <v>44</v>
      </c>
      <c r="B27" s="410">
        <v>791</v>
      </c>
      <c r="C27" s="435"/>
      <c r="D27" s="193">
        <v>2973</v>
      </c>
      <c r="E27" s="435"/>
      <c r="F27" s="194">
        <v>642</v>
      </c>
      <c r="G27" s="194">
        <v>867</v>
      </c>
      <c r="H27" s="194">
        <v>755</v>
      </c>
      <c r="I27" s="194">
        <v>709</v>
      </c>
      <c r="J27" s="169"/>
      <c r="K27" s="210"/>
      <c r="L27" s="210"/>
      <c r="M27" s="210"/>
      <c r="N27" s="182"/>
      <c r="O27" s="184"/>
      <c r="P27" s="184"/>
      <c r="Q27" s="184"/>
      <c r="R27" s="184"/>
      <c r="S27" s="184"/>
      <c r="T27" s="175"/>
      <c r="U27" s="184"/>
      <c r="V27" s="168"/>
      <c r="W27" s="168"/>
      <c r="X27" s="168"/>
      <c r="Y27" s="168"/>
      <c r="Z27" s="168"/>
      <c r="AA27" s="168"/>
      <c r="AB27" s="168"/>
    </row>
    <row r="28" spans="1:28" ht="16.5">
      <c r="A28" s="169"/>
      <c r="B28" s="452"/>
      <c r="C28" s="435"/>
      <c r="D28" s="453"/>
      <c r="E28" s="435"/>
      <c r="F28" s="453"/>
      <c r="G28" s="453"/>
      <c r="H28" s="453"/>
      <c r="I28" s="453"/>
      <c r="J28" s="184"/>
      <c r="K28" s="210"/>
      <c r="L28" s="210"/>
      <c r="M28" s="210"/>
      <c r="N28" s="192"/>
      <c r="O28" s="192"/>
      <c r="P28" s="192"/>
      <c r="Q28" s="192"/>
      <c r="R28" s="192"/>
      <c r="S28" s="192"/>
      <c r="T28" s="175"/>
      <c r="U28" s="184"/>
      <c r="V28" s="168"/>
      <c r="W28" s="168"/>
      <c r="X28" s="168"/>
      <c r="Y28" s="168"/>
      <c r="Z28" s="168"/>
      <c r="AA28" s="168"/>
      <c r="AB28" s="168"/>
    </row>
    <row r="29" spans="1:28" ht="15" customHeight="1">
      <c r="A29" s="72" t="s">
        <v>216</v>
      </c>
      <c r="B29" s="412">
        <v>0.823686553873553</v>
      </c>
      <c r="C29" s="435"/>
      <c r="D29" s="198">
        <v>3.0992655241486755</v>
      </c>
      <c r="E29" s="435"/>
      <c r="F29" s="198">
        <v>0.6846521937825912</v>
      </c>
      <c r="G29" s="198">
        <v>0.8964284788478992</v>
      </c>
      <c r="H29" s="198">
        <v>0.7939035806894802</v>
      </c>
      <c r="I29" s="198">
        <v>0.7342812708287046</v>
      </c>
      <c r="J29" s="184"/>
      <c r="K29" s="217"/>
      <c r="L29" s="217"/>
      <c r="M29" s="217"/>
      <c r="N29" s="182"/>
      <c r="O29" s="184"/>
      <c r="P29" s="184"/>
      <c r="Q29" s="184"/>
      <c r="R29" s="184"/>
      <c r="S29" s="184"/>
      <c r="T29" s="175"/>
      <c r="U29" s="184"/>
      <c r="V29" s="168"/>
      <c r="W29" s="168"/>
      <c r="X29" s="168"/>
      <c r="Y29" s="168"/>
      <c r="Z29" s="168"/>
      <c r="AA29" s="168"/>
      <c r="AB29" s="168"/>
    </row>
    <row r="30" spans="1:28" ht="15" customHeight="1">
      <c r="A30" s="72"/>
      <c r="B30" s="412"/>
      <c r="C30" s="435"/>
      <c r="D30" s="198"/>
      <c r="E30" s="435"/>
      <c r="F30" s="198"/>
      <c r="G30" s="198"/>
      <c r="H30" s="198"/>
      <c r="I30" s="198"/>
      <c r="J30" s="184"/>
      <c r="K30" s="217"/>
      <c r="L30" s="217"/>
      <c r="M30" s="217"/>
      <c r="N30" s="182"/>
      <c r="O30" s="184"/>
      <c r="P30" s="184"/>
      <c r="Q30" s="184"/>
      <c r="R30" s="184"/>
      <c r="S30" s="184"/>
      <c r="T30" s="175"/>
      <c r="U30" s="184"/>
      <c r="V30" s="168"/>
      <c r="W30" s="168"/>
      <c r="X30" s="168"/>
      <c r="Y30" s="168"/>
      <c r="Z30" s="168"/>
      <c r="AA30" s="168"/>
      <c r="AB30" s="168"/>
    </row>
    <row r="31" spans="1:28" ht="15" customHeight="1">
      <c r="A31" s="114" t="s">
        <v>217</v>
      </c>
      <c r="B31" s="413">
        <v>0.7925</v>
      </c>
      <c r="C31" s="435"/>
      <c r="D31" s="199">
        <v>3.02</v>
      </c>
      <c r="E31" s="435"/>
      <c r="F31" s="199">
        <v>0.755</v>
      </c>
      <c r="G31" s="199">
        <v>0.755</v>
      </c>
      <c r="H31" s="199">
        <v>0.755</v>
      </c>
      <c r="I31" s="199">
        <v>0.755</v>
      </c>
      <c r="J31" s="184"/>
      <c r="K31" s="184"/>
      <c r="L31" s="184"/>
      <c r="M31" s="217"/>
      <c r="N31" s="218"/>
      <c r="O31" s="184"/>
      <c r="P31" s="184"/>
      <c r="Q31" s="184"/>
      <c r="R31" s="184"/>
      <c r="S31" s="219"/>
      <c r="T31" s="215"/>
      <c r="U31" s="184"/>
      <c r="V31" s="168"/>
      <c r="W31" s="168"/>
      <c r="X31" s="168"/>
      <c r="Y31" s="168"/>
      <c r="Z31" s="168"/>
      <c r="AA31" s="168"/>
      <c r="AB31" s="168"/>
    </row>
    <row r="32" spans="1:28" ht="8.25" customHeight="1">
      <c r="A32" s="167"/>
      <c r="B32" s="413"/>
      <c r="C32" s="435"/>
      <c r="D32" s="199"/>
      <c r="E32" s="435"/>
      <c r="F32" s="199"/>
      <c r="G32" s="199"/>
      <c r="H32" s="199"/>
      <c r="I32" s="199"/>
      <c r="J32" s="184"/>
      <c r="K32" s="184"/>
      <c r="L32" s="184"/>
      <c r="M32" s="210"/>
      <c r="N32" s="218"/>
      <c r="O32" s="184"/>
      <c r="P32" s="184"/>
      <c r="Q32" s="184"/>
      <c r="R32" s="184"/>
      <c r="S32" s="219"/>
      <c r="T32" s="215"/>
      <c r="U32" s="184"/>
      <c r="V32" s="168"/>
      <c r="W32" s="168"/>
      <c r="X32" s="168"/>
      <c r="Y32" s="168"/>
      <c r="Z32" s="168"/>
      <c r="AA32" s="168"/>
      <c r="AB32" s="168"/>
    </row>
    <row r="33" spans="1:28" ht="16.5" customHeight="1">
      <c r="A33" s="73" t="s">
        <v>305</v>
      </c>
      <c r="B33" s="411">
        <v>898.4</v>
      </c>
      <c r="C33" s="435"/>
      <c r="D33" s="196">
        <v>898.6</v>
      </c>
      <c r="E33" s="435"/>
      <c r="F33" s="196">
        <v>898.1</v>
      </c>
      <c r="G33" s="196">
        <v>898</v>
      </c>
      <c r="H33" s="196">
        <v>898</v>
      </c>
      <c r="I33" s="196">
        <v>900.2</v>
      </c>
      <c r="J33" s="169"/>
      <c r="K33" s="169"/>
      <c r="L33" s="169"/>
      <c r="M33" s="210"/>
      <c r="N33" s="220"/>
      <c r="O33" s="184"/>
      <c r="P33" s="184"/>
      <c r="Q33" s="184"/>
      <c r="R33" s="184"/>
      <c r="S33" s="184"/>
      <c r="T33" s="184"/>
      <c r="U33" s="184"/>
      <c r="V33" s="168"/>
      <c r="W33" s="168"/>
      <c r="X33" s="168"/>
      <c r="Y33" s="168"/>
      <c r="Z33" s="168"/>
      <c r="AA33" s="168"/>
      <c r="AB33" s="168"/>
    </row>
    <row r="34" spans="1:28" ht="16.5" customHeight="1">
      <c r="A34" s="73" t="s">
        <v>306</v>
      </c>
      <c r="B34" s="411">
        <v>898.7</v>
      </c>
      <c r="C34" s="435"/>
      <c r="D34" s="196">
        <v>898.9</v>
      </c>
      <c r="E34" s="435"/>
      <c r="F34" s="196">
        <v>898.4</v>
      </c>
      <c r="G34" s="196">
        <v>898.3</v>
      </c>
      <c r="H34" s="196">
        <v>898.3</v>
      </c>
      <c r="I34" s="196">
        <v>900.6</v>
      </c>
      <c r="J34" s="169"/>
      <c r="K34" s="169"/>
      <c r="L34" s="169"/>
      <c r="M34" s="210"/>
      <c r="N34" s="220"/>
      <c r="O34" s="184"/>
      <c r="P34" s="184"/>
      <c r="Q34" s="184"/>
      <c r="R34" s="184"/>
      <c r="S34" s="184"/>
      <c r="T34" s="184"/>
      <c r="U34" s="184"/>
      <c r="V34" s="168"/>
      <c r="W34" s="168"/>
      <c r="X34" s="168"/>
      <c r="Y34" s="168"/>
      <c r="Z34" s="168"/>
      <c r="AA34" s="168"/>
      <c r="AB34" s="168"/>
    </row>
    <row r="35" spans="1:28" ht="16.5" customHeight="1" thickBot="1">
      <c r="A35" s="113" t="s">
        <v>143</v>
      </c>
      <c r="B35" s="411">
        <v>898.8</v>
      </c>
      <c r="C35" s="435"/>
      <c r="D35" s="196">
        <v>898.2</v>
      </c>
      <c r="E35" s="435"/>
      <c r="F35" s="196">
        <v>898.2</v>
      </c>
      <c r="G35" s="196">
        <v>898</v>
      </c>
      <c r="H35" s="196">
        <v>898</v>
      </c>
      <c r="I35" s="196">
        <v>898</v>
      </c>
      <c r="J35" s="184"/>
      <c r="K35" s="184"/>
      <c r="L35" s="184"/>
      <c r="M35" s="210"/>
      <c r="N35" s="168"/>
      <c r="O35" s="168"/>
      <c r="P35" s="168"/>
      <c r="Q35" s="168"/>
      <c r="R35" s="168"/>
      <c r="S35" s="168"/>
      <c r="T35" s="168"/>
      <c r="U35" s="168"/>
      <c r="V35" s="168"/>
      <c r="W35" s="168"/>
      <c r="X35" s="168"/>
      <c r="Y35" s="168"/>
      <c r="Z35" s="168"/>
      <c r="AA35" s="168"/>
      <c r="AB35" s="168"/>
    </row>
    <row r="36" spans="1:28" ht="15" customHeight="1">
      <c r="A36" s="169"/>
      <c r="B36" s="447"/>
      <c r="C36" s="435"/>
      <c r="D36" s="449"/>
      <c r="E36" s="435"/>
      <c r="F36" s="449"/>
      <c r="G36" s="449"/>
      <c r="H36" s="449"/>
      <c r="I36" s="449"/>
      <c r="J36" s="169"/>
      <c r="K36" s="169"/>
      <c r="L36" s="169"/>
      <c r="M36" s="210"/>
      <c r="N36" s="168"/>
      <c r="O36" s="168"/>
      <c r="P36" s="168"/>
      <c r="Q36" s="168"/>
      <c r="R36" s="168"/>
      <c r="S36" s="168"/>
      <c r="T36" s="168"/>
      <c r="U36" s="168"/>
      <c r="V36" s="168"/>
      <c r="W36" s="168"/>
      <c r="X36" s="168"/>
      <c r="Y36" s="168"/>
      <c r="Z36" s="168"/>
      <c r="AA36" s="168"/>
      <c r="AB36" s="168"/>
    </row>
    <row r="37" spans="1:28" ht="16.5" customHeight="1" thickBot="1">
      <c r="A37" s="112" t="s">
        <v>218</v>
      </c>
      <c r="B37" s="411"/>
      <c r="C37" s="435"/>
      <c r="D37" s="196"/>
      <c r="E37" s="435"/>
      <c r="F37" s="196"/>
      <c r="G37" s="196"/>
      <c r="H37" s="196"/>
      <c r="I37" s="196"/>
      <c r="J37" s="169"/>
      <c r="K37" s="169"/>
      <c r="L37" s="169"/>
      <c r="M37" s="210"/>
      <c r="N37" s="168"/>
      <c r="O37" s="168"/>
      <c r="P37" s="168"/>
      <c r="Q37" s="168"/>
      <c r="R37" s="168"/>
      <c r="S37" s="168"/>
      <c r="T37" s="168"/>
      <c r="U37" s="168"/>
      <c r="V37" s="168"/>
      <c r="W37" s="168"/>
      <c r="X37" s="168"/>
      <c r="Y37" s="168"/>
      <c r="Z37" s="168"/>
      <c r="AA37" s="168"/>
      <c r="AB37" s="168"/>
    </row>
    <row r="38" spans="1:28" ht="16.5" customHeight="1">
      <c r="A38" s="73" t="s">
        <v>219</v>
      </c>
      <c r="B38" s="450">
        <v>740</v>
      </c>
      <c r="C38" s="435"/>
      <c r="D38" s="451">
        <v>2785</v>
      </c>
      <c r="E38" s="435"/>
      <c r="F38" s="448">
        <v>606</v>
      </c>
      <c r="G38" s="448">
        <v>814</v>
      </c>
      <c r="H38" s="448">
        <v>704</v>
      </c>
      <c r="I38" s="448">
        <v>661</v>
      </c>
      <c r="J38" s="169"/>
      <c r="K38" s="169"/>
      <c r="L38" s="169"/>
      <c r="M38" s="210"/>
      <c r="N38" s="168"/>
      <c r="O38" s="168"/>
      <c r="P38" s="168"/>
      <c r="Q38" s="168"/>
      <c r="R38" s="168"/>
      <c r="S38" s="168"/>
      <c r="T38" s="168"/>
      <c r="U38" s="168"/>
      <c r="V38" s="168"/>
      <c r="W38" s="168"/>
      <c r="X38" s="168"/>
      <c r="Y38" s="168"/>
      <c r="Z38" s="168"/>
      <c r="AA38" s="168"/>
      <c r="AB38" s="168"/>
    </row>
    <row r="39" spans="1:28" s="114" customFormat="1" ht="16.5" customHeight="1">
      <c r="A39" s="72" t="s">
        <v>45</v>
      </c>
      <c r="B39" s="410">
        <v>18</v>
      </c>
      <c r="C39" s="435"/>
      <c r="D39" s="194">
        <v>100</v>
      </c>
      <c r="E39" s="435"/>
      <c r="F39" s="194">
        <v>44</v>
      </c>
      <c r="G39" s="194">
        <v>39</v>
      </c>
      <c r="H39" s="194">
        <v>18</v>
      </c>
      <c r="I39" s="194">
        <v>-1</v>
      </c>
      <c r="J39" s="184"/>
      <c r="K39" s="184"/>
      <c r="L39" s="184"/>
      <c r="M39" s="210"/>
      <c r="N39" s="168"/>
      <c r="O39" s="168"/>
      <c r="P39" s="168"/>
      <c r="Q39" s="168"/>
      <c r="R39" s="168"/>
      <c r="S39" s="168"/>
      <c r="T39" s="167"/>
      <c r="U39" s="167"/>
      <c r="V39" s="167"/>
      <c r="W39" s="167"/>
      <c r="X39" s="167"/>
      <c r="Y39" s="167"/>
      <c r="Z39" s="167"/>
      <c r="AA39" s="167"/>
      <c r="AB39" s="167"/>
    </row>
    <row r="40" spans="1:28" s="114" customFormat="1" ht="51" customHeight="1">
      <c r="A40" s="72" t="s">
        <v>220</v>
      </c>
      <c r="B40" s="410">
        <v>-73</v>
      </c>
      <c r="C40" s="435"/>
      <c r="D40" s="194">
        <v>58</v>
      </c>
      <c r="E40" s="435"/>
      <c r="F40" s="194">
        <v>-25</v>
      </c>
      <c r="G40" s="194">
        <v>5</v>
      </c>
      <c r="H40" s="194">
        <v>22</v>
      </c>
      <c r="I40" s="194">
        <v>56</v>
      </c>
      <c r="J40" s="184"/>
      <c r="K40" s="184"/>
      <c r="L40" s="184"/>
      <c r="M40" s="210"/>
      <c r="N40" s="168"/>
      <c r="O40" s="168"/>
      <c r="P40" s="168"/>
      <c r="Q40" s="168"/>
      <c r="R40" s="168"/>
      <c r="S40" s="168"/>
      <c r="T40" s="167"/>
      <c r="U40" s="167"/>
      <c r="V40" s="167"/>
      <c r="W40" s="167"/>
      <c r="X40" s="167"/>
      <c r="Y40" s="167"/>
      <c r="Z40" s="167"/>
      <c r="AA40" s="167"/>
      <c r="AB40" s="167"/>
    </row>
    <row r="41" spans="1:28" s="226" customFormat="1" ht="16.5" customHeight="1">
      <c r="A41" s="72" t="s">
        <v>221</v>
      </c>
      <c r="B41" s="410">
        <v>4</v>
      </c>
      <c r="C41" s="435"/>
      <c r="D41" s="194">
        <v>47</v>
      </c>
      <c r="E41" s="435"/>
      <c r="F41" s="194">
        <v>27</v>
      </c>
      <c r="G41" s="194">
        <v>0</v>
      </c>
      <c r="H41" s="194">
        <v>20</v>
      </c>
      <c r="I41" s="194">
        <v>0</v>
      </c>
      <c r="J41" s="224"/>
      <c r="K41" s="224"/>
      <c r="L41" s="224"/>
      <c r="M41" s="210"/>
      <c r="N41" s="225"/>
      <c r="O41" s="225"/>
      <c r="P41" s="225"/>
      <c r="Q41" s="225"/>
      <c r="R41" s="225"/>
      <c r="S41" s="225"/>
      <c r="T41" s="222"/>
      <c r="U41" s="222"/>
      <c r="V41" s="222"/>
      <c r="W41" s="222"/>
      <c r="X41" s="222"/>
      <c r="Y41" s="222"/>
      <c r="Z41" s="222"/>
      <c r="AA41" s="222"/>
      <c r="AB41" s="222"/>
    </row>
    <row r="42" spans="1:28" s="226" customFormat="1" ht="16.5" customHeight="1">
      <c r="A42" s="72" t="s">
        <v>222</v>
      </c>
      <c r="B42" s="410">
        <v>0</v>
      </c>
      <c r="C42" s="435"/>
      <c r="D42" s="194">
        <v>15</v>
      </c>
      <c r="E42" s="435"/>
      <c r="F42" s="194">
        <v>0</v>
      </c>
      <c r="G42" s="194">
        <v>2</v>
      </c>
      <c r="H42" s="194">
        <v>13</v>
      </c>
      <c r="I42" s="194">
        <v>0</v>
      </c>
      <c r="J42" s="224"/>
      <c r="K42" s="224"/>
      <c r="L42" s="224"/>
      <c r="M42" s="210"/>
      <c r="N42" s="225"/>
      <c r="O42" s="225"/>
      <c r="P42" s="225"/>
      <c r="Q42" s="225"/>
      <c r="R42" s="225"/>
      <c r="S42" s="225"/>
      <c r="T42" s="222"/>
      <c r="U42" s="222"/>
      <c r="V42" s="222"/>
      <c r="W42" s="222"/>
      <c r="X42" s="222"/>
      <c r="Y42" s="222"/>
      <c r="Z42" s="222"/>
      <c r="AA42" s="222"/>
      <c r="AB42" s="222"/>
    </row>
    <row r="43" spans="1:28" s="226" customFormat="1" ht="16.5" customHeight="1">
      <c r="A43" s="72" t="s">
        <v>223</v>
      </c>
      <c r="B43" s="410">
        <v>3</v>
      </c>
      <c r="C43" s="435"/>
      <c r="D43" s="194">
        <v>146</v>
      </c>
      <c r="E43" s="435"/>
      <c r="F43" s="194">
        <v>142</v>
      </c>
      <c r="G43" s="194">
        <v>1</v>
      </c>
      <c r="H43" s="194">
        <v>0</v>
      </c>
      <c r="I43" s="194">
        <v>3</v>
      </c>
      <c r="J43" s="224"/>
      <c r="K43" s="224"/>
      <c r="L43" s="224"/>
      <c r="M43" s="210"/>
      <c r="N43" s="225"/>
      <c r="O43" s="225"/>
      <c r="P43" s="225"/>
      <c r="Q43" s="225"/>
      <c r="R43" s="225"/>
      <c r="S43" s="225"/>
      <c r="T43" s="222"/>
      <c r="U43" s="222"/>
      <c r="V43" s="222"/>
      <c r="W43" s="222"/>
      <c r="X43" s="222"/>
      <c r="Y43" s="222"/>
      <c r="Z43" s="222"/>
      <c r="AA43" s="222"/>
      <c r="AB43" s="222"/>
    </row>
    <row r="44" spans="1:28" ht="16.5" customHeight="1">
      <c r="A44" s="73" t="s">
        <v>224</v>
      </c>
      <c r="B44" s="443">
        <v>692</v>
      </c>
      <c r="C44" s="435"/>
      <c r="D44" s="444">
        <v>3151</v>
      </c>
      <c r="E44" s="435"/>
      <c r="F44" s="430">
        <v>794</v>
      </c>
      <c r="G44" s="430">
        <v>861</v>
      </c>
      <c r="H44" s="430">
        <v>777</v>
      </c>
      <c r="I44" s="430">
        <v>719</v>
      </c>
      <c r="J44" s="169"/>
      <c r="K44" s="169"/>
      <c r="L44" s="169"/>
      <c r="M44" s="210"/>
      <c r="N44" s="168"/>
      <c r="O44" s="168"/>
      <c r="P44" s="168"/>
      <c r="Q44" s="168"/>
      <c r="R44" s="168"/>
      <c r="S44" s="168"/>
      <c r="T44" s="168"/>
      <c r="U44" s="168"/>
      <c r="V44" s="168"/>
      <c r="W44" s="168"/>
      <c r="X44" s="168"/>
      <c r="Y44" s="168"/>
      <c r="Z44" s="168"/>
      <c r="AA44" s="168"/>
      <c r="AB44" s="168"/>
    </row>
    <row r="45" spans="1:28" s="81" customFormat="1" ht="16.5" customHeight="1" thickBot="1">
      <c r="A45" s="113" t="s">
        <v>225</v>
      </c>
      <c r="B45" s="412">
        <v>-0.05342831700801425</v>
      </c>
      <c r="C45" s="435"/>
      <c r="D45" s="198">
        <v>0.40730024482528376</v>
      </c>
      <c r="E45" s="435"/>
      <c r="F45" s="198">
        <v>0.20933080948669414</v>
      </c>
      <c r="G45" s="198">
        <v>0.06236261322212636</v>
      </c>
      <c r="H45" s="198">
        <v>0.07127113017384315</v>
      </c>
      <c r="I45" s="198">
        <v>0.07443012663852476</v>
      </c>
      <c r="J45" s="169"/>
      <c r="K45" s="169"/>
      <c r="L45" s="169"/>
      <c r="M45" s="217"/>
      <c r="N45" s="184"/>
      <c r="O45" s="227"/>
      <c r="P45" s="227"/>
      <c r="Q45" s="227"/>
      <c r="R45" s="227"/>
      <c r="S45" s="184"/>
      <c r="T45" s="184"/>
      <c r="U45" s="184"/>
      <c r="V45" s="184"/>
      <c r="W45" s="184"/>
      <c r="X45" s="184"/>
      <c r="Y45" s="184"/>
      <c r="Z45" s="184"/>
      <c r="AA45" s="184"/>
      <c r="AB45" s="184"/>
    </row>
    <row r="46" spans="1:28" ht="29.25" customHeight="1" thickBot="1">
      <c r="A46" s="115" t="s">
        <v>226</v>
      </c>
      <c r="B46" s="445">
        <v>0.7702582368655387</v>
      </c>
      <c r="C46" s="435"/>
      <c r="D46" s="446">
        <v>3.5065657689739593</v>
      </c>
      <c r="E46" s="435"/>
      <c r="F46" s="446">
        <v>0.8938885685733812</v>
      </c>
      <c r="G46" s="446">
        <v>0.9587910920700257</v>
      </c>
      <c r="H46" s="446">
        <v>0.8551747108633233</v>
      </c>
      <c r="I46" s="446">
        <v>0.7987113974672294</v>
      </c>
      <c r="J46" s="228"/>
      <c r="K46" s="228"/>
      <c r="L46" s="228"/>
      <c r="M46" s="217"/>
      <c r="N46" s="168"/>
      <c r="O46" s="168"/>
      <c r="P46" s="168"/>
      <c r="Q46" s="168"/>
      <c r="R46" s="168"/>
      <c r="S46" s="168"/>
      <c r="T46" s="168"/>
      <c r="U46" s="168"/>
      <c r="V46" s="168"/>
      <c r="W46" s="168"/>
      <c r="X46" s="168"/>
      <c r="Y46" s="168"/>
      <c r="Z46" s="168"/>
      <c r="AA46" s="168"/>
      <c r="AB46" s="168"/>
    </row>
    <row r="47" spans="1:28" ht="33.75" customHeight="1">
      <c r="A47" s="188" t="s">
        <v>270</v>
      </c>
      <c r="B47" s="229"/>
      <c r="C47" s="230"/>
      <c r="D47" s="188"/>
      <c r="E47" s="230"/>
      <c r="F47" s="188"/>
      <c r="G47" s="188"/>
      <c r="H47" s="188"/>
      <c r="I47" s="188"/>
      <c r="J47" s="187"/>
      <c r="K47" s="187"/>
      <c r="L47" s="187"/>
      <c r="M47" s="184"/>
      <c r="N47" s="231"/>
      <c r="O47" s="189"/>
      <c r="P47" s="189"/>
      <c r="Q47" s="189"/>
      <c r="R47" s="189"/>
      <c r="S47" s="231"/>
      <c r="T47" s="168"/>
      <c r="U47" s="168"/>
      <c r="V47" s="168"/>
      <c r="W47" s="168"/>
      <c r="X47" s="168"/>
      <c r="Y47" s="168"/>
      <c r="Z47" s="168"/>
      <c r="AA47" s="168"/>
      <c r="AB47" s="168"/>
    </row>
    <row r="48" spans="1:28" ht="9" customHeight="1">
      <c r="A48" s="168"/>
      <c r="B48" s="167"/>
      <c r="C48" s="184"/>
      <c r="D48" s="168"/>
      <c r="E48" s="184"/>
      <c r="F48" s="168"/>
      <c r="G48" s="168"/>
      <c r="H48" s="168"/>
      <c r="I48" s="168"/>
      <c r="J48" s="189"/>
      <c r="K48" s="189"/>
      <c r="L48" s="189"/>
      <c r="M48" s="184"/>
      <c r="N48" s="231"/>
      <c r="O48" s="189"/>
      <c r="P48" s="189"/>
      <c r="Q48" s="189"/>
      <c r="R48" s="189"/>
      <c r="S48" s="231"/>
      <c r="T48" s="168"/>
      <c r="U48" s="168"/>
      <c r="V48" s="168"/>
      <c r="W48" s="168"/>
      <c r="X48" s="168"/>
      <c r="Y48" s="168"/>
      <c r="Z48" s="168"/>
      <c r="AA48" s="168"/>
      <c r="AB48" s="168"/>
    </row>
    <row r="49" spans="1:28" ht="15" customHeight="1">
      <c r="A49" s="168"/>
      <c r="B49" s="167"/>
      <c r="C49" s="184"/>
      <c r="D49" s="168"/>
      <c r="E49" s="184"/>
      <c r="F49" s="168"/>
      <c r="G49" s="168"/>
      <c r="H49" s="168"/>
      <c r="I49" s="168"/>
      <c r="J49" s="189"/>
      <c r="K49" s="189"/>
      <c r="L49" s="189"/>
      <c r="M49" s="184"/>
      <c r="N49" s="231"/>
      <c r="O49" s="189"/>
      <c r="P49" s="189"/>
      <c r="Q49" s="189"/>
      <c r="R49" s="189"/>
      <c r="S49" s="231"/>
      <c r="T49" s="168"/>
      <c r="U49" s="168"/>
      <c r="V49" s="168"/>
      <c r="W49" s="168"/>
      <c r="X49" s="168"/>
      <c r="Y49" s="168"/>
      <c r="Z49" s="168"/>
      <c r="AA49" s="168"/>
      <c r="AB49" s="168"/>
    </row>
    <row r="50" spans="1:28" ht="15" customHeight="1">
      <c r="A50" s="168"/>
      <c r="B50" s="167"/>
      <c r="C50" s="184"/>
      <c r="D50" s="168"/>
      <c r="E50" s="184"/>
      <c r="F50" s="168"/>
      <c r="G50" s="168"/>
      <c r="H50" s="168"/>
      <c r="I50" s="168"/>
      <c r="J50" s="189"/>
      <c r="K50" s="189"/>
      <c r="L50" s="189"/>
      <c r="M50" s="184"/>
      <c r="N50" s="231"/>
      <c r="O50" s="189"/>
      <c r="P50" s="189"/>
      <c r="Q50" s="189"/>
      <c r="R50" s="189"/>
      <c r="S50" s="231"/>
      <c r="T50" s="168"/>
      <c r="U50" s="168"/>
      <c r="V50" s="168"/>
      <c r="W50" s="168"/>
      <c r="X50" s="168"/>
      <c r="Y50" s="168"/>
      <c r="Z50" s="168"/>
      <c r="AA50" s="168"/>
      <c r="AB50" s="168"/>
    </row>
    <row r="51" spans="1:28" ht="15" customHeight="1">
      <c r="A51" s="168"/>
      <c r="B51" s="167"/>
      <c r="C51" s="184"/>
      <c r="D51" s="168"/>
      <c r="E51" s="184"/>
      <c r="F51" s="168"/>
      <c r="G51" s="168"/>
      <c r="H51" s="168"/>
      <c r="I51" s="168"/>
      <c r="J51" s="168"/>
      <c r="K51" s="168"/>
      <c r="L51" s="168"/>
      <c r="M51" s="168"/>
      <c r="N51" s="168"/>
      <c r="O51" s="168"/>
      <c r="P51" s="168"/>
      <c r="Q51" s="168"/>
      <c r="R51" s="168"/>
      <c r="S51" s="168"/>
      <c r="T51" s="168"/>
      <c r="U51" s="168"/>
      <c r="V51" s="168"/>
      <c r="W51" s="168"/>
      <c r="X51" s="168"/>
      <c r="Y51" s="168"/>
      <c r="Z51" s="168"/>
      <c r="AA51" s="168"/>
      <c r="AB51" s="168"/>
    </row>
    <row r="52" spans="1:28" ht="15" customHeight="1">
      <c r="A52" s="168"/>
      <c r="B52" s="167"/>
      <c r="C52" s="184"/>
      <c r="D52" s="168"/>
      <c r="E52" s="184"/>
      <c r="F52" s="168"/>
      <c r="G52" s="168"/>
      <c r="H52" s="168"/>
      <c r="I52" s="168"/>
      <c r="J52" s="168"/>
      <c r="K52" s="168"/>
      <c r="L52" s="168"/>
      <c r="M52" s="168"/>
      <c r="N52" s="168"/>
      <c r="O52" s="168"/>
      <c r="P52" s="168"/>
      <c r="Q52" s="168"/>
      <c r="R52" s="168"/>
      <c r="S52" s="168"/>
      <c r="T52" s="168"/>
      <c r="U52" s="168"/>
      <c r="V52" s="168"/>
      <c r="W52" s="168"/>
      <c r="X52" s="168"/>
      <c r="Y52" s="168"/>
      <c r="Z52" s="168"/>
      <c r="AA52" s="168"/>
      <c r="AB52" s="168"/>
    </row>
    <row r="53" spans="1:28" ht="15" customHeight="1">
      <c r="A53" s="168"/>
      <c r="B53" s="167"/>
      <c r="C53" s="184"/>
      <c r="D53" s="168"/>
      <c r="E53" s="184"/>
      <c r="F53" s="168"/>
      <c r="G53" s="168"/>
      <c r="H53" s="168"/>
      <c r="I53" s="168"/>
      <c r="J53" s="168"/>
      <c r="K53" s="168"/>
      <c r="L53" s="168"/>
      <c r="M53" s="168"/>
      <c r="N53" s="168"/>
      <c r="O53" s="168"/>
      <c r="P53" s="168"/>
      <c r="Q53" s="168"/>
      <c r="R53" s="168"/>
      <c r="S53" s="168"/>
      <c r="T53" s="168"/>
      <c r="U53" s="168"/>
      <c r="V53" s="168"/>
      <c r="W53" s="168"/>
      <c r="X53" s="168"/>
      <c r="Y53" s="168"/>
      <c r="Z53" s="168"/>
      <c r="AA53" s="168"/>
      <c r="AB53" s="168"/>
    </row>
    <row r="54" spans="1:28" ht="15" customHeight="1">
      <c r="A54" s="168"/>
      <c r="B54" s="167"/>
      <c r="C54" s="184"/>
      <c r="D54" s="168"/>
      <c r="E54" s="184"/>
      <c r="F54" s="168"/>
      <c r="G54" s="168"/>
      <c r="H54" s="168"/>
      <c r="I54" s="168"/>
      <c r="J54" s="168"/>
      <c r="K54" s="168"/>
      <c r="L54" s="168"/>
      <c r="M54" s="168"/>
      <c r="N54" s="168"/>
      <c r="O54" s="168"/>
      <c r="P54" s="168"/>
      <c r="Q54" s="168"/>
      <c r="R54" s="168"/>
      <c r="S54" s="168"/>
      <c r="T54" s="168"/>
      <c r="U54" s="168"/>
      <c r="V54" s="168"/>
      <c r="W54" s="168"/>
      <c r="X54" s="168"/>
      <c r="Y54" s="168"/>
      <c r="Z54" s="168"/>
      <c r="AA54" s="168"/>
      <c r="AB54" s="168"/>
    </row>
    <row r="55" spans="1:28" ht="15" customHeight="1">
      <c r="A55" s="168"/>
      <c r="B55" s="167"/>
      <c r="C55" s="184"/>
      <c r="D55" s="168"/>
      <c r="E55" s="184"/>
      <c r="F55" s="168"/>
      <c r="G55" s="168"/>
      <c r="H55" s="168"/>
      <c r="I55" s="168"/>
      <c r="J55" s="168"/>
      <c r="K55" s="168"/>
      <c r="L55" s="168"/>
      <c r="M55" s="168"/>
      <c r="N55" s="168"/>
      <c r="O55" s="168"/>
      <c r="P55" s="168"/>
      <c r="Q55" s="168"/>
      <c r="R55" s="168"/>
      <c r="S55" s="168"/>
      <c r="T55" s="168"/>
      <c r="U55" s="168"/>
      <c r="V55" s="168"/>
      <c r="W55" s="168"/>
      <c r="X55" s="168"/>
      <c r="Y55" s="168"/>
      <c r="Z55" s="168"/>
      <c r="AA55" s="168"/>
      <c r="AB55" s="168"/>
    </row>
    <row r="56" spans="1:28" ht="15" customHeight="1">
      <c r="A56" s="168"/>
      <c r="B56" s="167"/>
      <c r="C56" s="184"/>
      <c r="D56" s="168"/>
      <c r="E56" s="184"/>
      <c r="F56" s="168"/>
      <c r="G56" s="168"/>
      <c r="H56" s="168"/>
      <c r="I56" s="168"/>
      <c r="J56" s="168"/>
      <c r="K56" s="168"/>
      <c r="L56" s="168"/>
      <c r="M56" s="168"/>
      <c r="N56" s="168"/>
      <c r="O56" s="168"/>
      <c r="P56" s="168"/>
      <c r="Q56" s="168"/>
      <c r="R56" s="168"/>
      <c r="S56" s="168"/>
      <c r="T56" s="168"/>
      <c r="U56" s="168"/>
      <c r="V56" s="168"/>
      <c r="W56" s="168"/>
      <c r="X56" s="168"/>
      <c r="Y56" s="168"/>
      <c r="Z56" s="168"/>
      <c r="AA56" s="168"/>
      <c r="AB56" s="168"/>
    </row>
    <row r="57" spans="1:28" ht="15" customHeight="1">
      <c r="A57" s="168"/>
      <c r="B57" s="167"/>
      <c r="C57" s="184"/>
      <c r="D57" s="168"/>
      <c r="E57" s="184"/>
      <c r="F57" s="168"/>
      <c r="G57" s="168"/>
      <c r="H57" s="168"/>
      <c r="I57" s="168"/>
      <c r="J57" s="168"/>
      <c r="K57" s="168"/>
      <c r="L57" s="168"/>
      <c r="M57" s="168"/>
      <c r="N57" s="168"/>
      <c r="O57" s="168"/>
      <c r="P57" s="168"/>
      <c r="Q57" s="168"/>
      <c r="R57" s="168"/>
      <c r="S57" s="168"/>
      <c r="T57" s="168"/>
      <c r="U57" s="168"/>
      <c r="V57" s="168"/>
      <c r="W57" s="168"/>
      <c r="X57" s="168"/>
      <c r="Y57" s="168"/>
      <c r="Z57" s="168"/>
      <c r="AA57" s="168"/>
      <c r="AB57" s="168"/>
    </row>
    <row r="58" spans="1:28" ht="15" customHeight="1">
      <c r="A58" s="168"/>
      <c r="B58" s="167"/>
      <c r="C58" s="184"/>
      <c r="D58" s="168"/>
      <c r="E58" s="184"/>
      <c r="F58" s="168"/>
      <c r="G58" s="168"/>
      <c r="H58" s="168"/>
      <c r="I58" s="168"/>
      <c r="J58" s="168"/>
      <c r="K58" s="168"/>
      <c r="L58" s="168"/>
      <c r="M58" s="168"/>
      <c r="N58" s="168"/>
      <c r="O58" s="168"/>
      <c r="P58" s="168"/>
      <c r="Q58" s="168"/>
      <c r="R58" s="168"/>
      <c r="S58" s="168"/>
      <c r="T58" s="168"/>
      <c r="U58" s="168"/>
      <c r="V58" s="168"/>
      <c r="W58" s="168"/>
      <c r="X58" s="168"/>
      <c r="Y58" s="168"/>
      <c r="Z58" s="168"/>
      <c r="AA58" s="168"/>
      <c r="AB58" s="168"/>
    </row>
    <row r="59" spans="1:28" ht="15" customHeight="1">
      <c r="A59" s="168"/>
      <c r="B59" s="167"/>
      <c r="C59" s="184"/>
      <c r="D59" s="168"/>
      <c r="E59" s="184"/>
      <c r="F59" s="168"/>
      <c r="G59" s="168"/>
      <c r="H59" s="168"/>
      <c r="I59" s="168"/>
      <c r="J59" s="168"/>
      <c r="K59" s="168"/>
      <c r="L59" s="168"/>
      <c r="M59" s="168"/>
      <c r="N59" s="168"/>
      <c r="O59" s="168"/>
      <c r="P59" s="168"/>
      <c r="Q59" s="168"/>
      <c r="R59" s="168"/>
      <c r="S59" s="168"/>
      <c r="T59" s="168"/>
      <c r="U59" s="168"/>
      <c r="V59" s="168"/>
      <c r="W59" s="168"/>
      <c r="X59" s="168"/>
      <c r="Y59" s="168"/>
      <c r="Z59" s="168"/>
      <c r="AA59" s="168"/>
      <c r="AB59" s="168"/>
    </row>
    <row r="60" spans="1:28" ht="15" customHeight="1">
      <c r="A60" s="168"/>
      <c r="B60" s="167"/>
      <c r="C60" s="184"/>
      <c r="D60" s="168"/>
      <c r="E60" s="184"/>
      <c r="F60" s="168"/>
      <c r="G60" s="168"/>
      <c r="H60" s="168"/>
      <c r="I60" s="168"/>
      <c r="J60" s="168"/>
      <c r="K60" s="168"/>
      <c r="L60" s="168"/>
      <c r="M60" s="168"/>
      <c r="N60" s="168"/>
      <c r="O60" s="168"/>
      <c r="P60" s="168"/>
      <c r="Q60" s="168"/>
      <c r="R60" s="168"/>
      <c r="S60" s="168"/>
      <c r="T60" s="168"/>
      <c r="U60" s="168"/>
      <c r="V60" s="168"/>
      <c r="W60" s="168"/>
      <c r="X60" s="168"/>
      <c r="Y60" s="168"/>
      <c r="Z60" s="168"/>
      <c r="AA60" s="168"/>
      <c r="AB60" s="168"/>
    </row>
    <row r="61" spans="1:28" ht="15" customHeight="1">
      <c r="A61" s="168"/>
      <c r="B61" s="167"/>
      <c r="C61" s="184"/>
      <c r="D61" s="168"/>
      <c r="E61" s="184"/>
      <c r="F61" s="168"/>
      <c r="G61" s="168"/>
      <c r="H61" s="168"/>
      <c r="I61" s="168"/>
      <c r="J61" s="168"/>
      <c r="K61" s="168"/>
      <c r="L61" s="168"/>
      <c r="M61" s="168"/>
      <c r="N61" s="168"/>
      <c r="O61" s="168"/>
      <c r="P61" s="168"/>
      <c r="Q61" s="168"/>
      <c r="R61" s="168"/>
      <c r="S61" s="168"/>
      <c r="T61" s="168"/>
      <c r="U61" s="168"/>
      <c r="V61" s="168"/>
      <c r="W61" s="168"/>
      <c r="X61" s="168"/>
      <c r="Y61" s="168"/>
      <c r="Z61" s="168"/>
      <c r="AA61" s="168"/>
      <c r="AB61" s="168"/>
    </row>
    <row r="62" spans="1:28" ht="15" customHeight="1">
      <c r="A62" s="168"/>
      <c r="B62" s="167"/>
      <c r="C62" s="184"/>
      <c r="D62" s="168"/>
      <c r="E62" s="184"/>
      <c r="F62" s="168"/>
      <c r="G62" s="168"/>
      <c r="H62" s="168"/>
      <c r="I62" s="168"/>
      <c r="J62" s="168"/>
      <c r="K62" s="168"/>
      <c r="L62" s="168"/>
      <c r="M62" s="168"/>
      <c r="N62" s="168"/>
      <c r="O62" s="168"/>
      <c r="P62" s="168"/>
      <c r="Q62" s="168"/>
      <c r="R62" s="168"/>
      <c r="S62" s="168"/>
      <c r="T62" s="168"/>
      <c r="U62" s="168"/>
      <c r="V62" s="168"/>
      <c r="W62" s="168"/>
      <c r="X62" s="168"/>
      <c r="Y62" s="168"/>
      <c r="Z62" s="168"/>
      <c r="AA62" s="168"/>
      <c r="AB62" s="168"/>
    </row>
    <row r="63" spans="1:28" ht="15" customHeight="1">
      <c r="A63" s="168"/>
      <c r="B63" s="167"/>
      <c r="C63" s="184"/>
      <c r="D63" s="168"/>
      <c r="E63" s="184"/>
      <c r="F63" s="168"/>
      <c r="G63" s="168"/>
      <c r="H63" s="168"/>
      <c r="I63" s="168"/>
      <c r="J63" s="168"/>
      <c r="K63" s="168"/>
      <c r="L63" s="168"/>
      <c r="M63" s="168"/>
      <c r="N63" s="168"/>
      <c r="O63" s="168"/>
      <c r="P63" s="168"/>
      <c r="Q63" s="168"/>
      <c r="R63" s="168"/>
      <c r="S63" s="168"/>
      <c r="T63" s="168"/>
      <c r="U63" s="168"/>
      <c r="V63" s="168"/>
      <c r="W63" s="168"/>
      <c r="X63" s="168"/>
      <c r="Y63" s="168"/>
      <c r="Z63" s="168"/>
      <c r="AA63" s="168"/>
      <c r="AB63" s="168"/>
    </row>
    <row r="64" spans="1:28" ht="15" customHeight="1">
      <c r="A64" s="168"/>
      <c r="B64" s="167"/>
      <c r="C64" s="184"/>
      <c r="D64" s="168"/>
      <c r="E64" s="184"/>
      <c r="F64" s="168"/>
      <c r="G64" s="168"/>
      <c r="H64" s="168"/>
      <c r="I64" s="168"/>
      <c r="J64" s="168"/>
      <c r="K64" s="168"/>
      <c r="L64" s="168"/>
      <c r="M64" s="168"/>
      <c r="N64" s="168"/>
      <c r="O64" s="168"/>
      <c r="P64" s="168"/>
      <c r="Q64" s="168"/>
      <c r="R64" s="168"/>
      <c r="S64" s="168"/>
      <c r="T64" s="168"/>
      <c r="U64" s="168"/>
      <c r="V64" s="168"/>
      <c r="W64" s="168"/>
      <c r="X64" s="168"/>
      <c r="Y64" s="168"/>
      <c r="Z64" s="168"/>
      <c r="AA64" s="168"/>
      <c r="AB64" s="168"/>
    </row>
    <row r="65" spans="1:28" ht="15" customHeight="1">
      <c r="A65" s="168"/>
      <c r="B65" s="167"/>
      <c r="C65" s="184"/>
      <c r="D65" s="168"/>
      <c r="E65" s="184"/>
      <c r="F65" s="168"/>
      <c r="G65" s="168"/>
      <c r="H65" s="168"/>
      <c r="I65" s="168"/>
      <c r="J65" s="168"/>
      <c r="K65" s="168"/>
      <c r="L65" s="168"/>
      <c r="M65" s="168"/>
      <c r="N65" s="168"/>
      <c r="O65" s="168"/>
      <c r="P65" s="168"/>
      <c r="Q65" s="168"/>
      <c r="R65" s="168"/>
      <c r="S65" s="168"/>
      <c r="T65" s="168"/>
      <c r="U65" s="168"/>
      <c r="V65" s="168"/>
      <c r="W65" s="168"/>
      <c r="X65" s="168"/>
      <c r="Y65" s="168"/>
      <c r="Z65" s="168"/>
      <c r="AA65" s="168"/>
      <c r="AB65" s="168"/>
    </row>
    <row r="66" spans="1:28" ht="15" customHeight="1">
      <c r="A66" s="168"/>
      <c r="B66" s="167"/>
      <c r="C66" s="184"/>
      <c r="D66" s="168"/>
      <c r="E66" s="184"/>
      <c r="F66" s="168"/>
      <c r="G66" s="168"/>
      <c r="H66" s="168"/>
      <c r="I66" s="168"/>
      <c r="J66" s="168"/>
      <c r="K66" s="168"/>
      <c r="L66" s="168"/>
      <c r="M66" s="168"/>
      <c r="N66" s="168"/>
      <c r="O66" s="168"/>
      <c r="P66" s="168"/>
      <c r="Q66" s="168"/>
      <c r="R66" s="168"/>
      <c r="S66" s="168"/>
      <c r="T66" s="168"/>
      <c r="U66" s="168"/>
      <c r="V66" s="168"/>
      <c r="W66" s="168"/>
      <c r="X66" s="168"/>
      <c r="Y66" s="168"/>
      <c r="Z66" s="168"/>
      <c r="AA66" s="168"/>
      <c r="AB66" s="168"/>
    </row>
    <row r="67" spans="1:28" ht="15" customHeight="1">
      <c r="A67" s="168"/>
      <c r="B67" s="167"/>
      <c r="C67" s="184"/>
      <c r="D67" s="168"/>
      <c r="E67" s="184"/>
      <c r="F67" s="168"/>
      <c r="G67" s="168"/>
      <c r="H67" s="168"/>
      <c r="I67" s="168"/>
      <c r="J67" s="168"/>
      <c r="K67" s="168"/>
      <c r="L67" s="168"/>
      <c r="M67" s="168"/>
      <c r="N67" s="168"/>
      <c r="O67" s="168"/>
      <c r="P67" s="168"/>
      <c r="Q67" s="168"/>
      <c r="R67" s="168"/>
      <c r="S67" s="168"/>
      <c r="T67" s="168"/>
      <c r="U67" s="168"/>
      <c r="V67" s="168"/>
      <c r="W67" s="168"/>
      <c r="X67" s="168"/>
      <c r="Y67" s="168"/>
      <c r="Z67" s="168"/>
      <c r="AA67" s="168"/>
      <c r="AB67" s="168"/>
    </row>
    <row r="68" spans="1:28" ht="15" customHeight="1">
      <c r="A68" s="168"/>
      <c r="B68" s="167"/>
      <c r="C68" s="184"/>
      <c r="D68" s="168"/>
      <c r="E68" s="184"/>
      <c r="F68" s="168"/>
      <c r="G68" s="168"/>
      <c r="H68" s="168"/>
      <c r="I68" s="168"/>
      <c r="J68" s="168"/>
      <c r="K68" s="168"/>
      <c r="L68" s="168"/>
      <c r="M68" s="168"/>
      <c r="N68" s="168"/>
      <c r="O68" s="168"/>
      <c r="P68" s="168"/>
      <c r="Q68" s="168"/>
      <c r="R68" s="168"/>
      <c r="S68" s="168"/>
      <c r="T68" s="168"/>
      <c r="U68" s="168"/>
      <c r="V68" s="168"/>
      <c r="W68" s="168"/>
      <c r="X68" s="168"/>
      <c r="Y68" s="168"/>
      <c r="Z68" s="168"/>
      <c r="AA68" s="168"/>
      <c r="AB68" s="168"/>
    </row>
    <row r="69" spans="1:28" ht="15" customHeight="1">
      <c r="A69" s="168"/>
      <c r="B69" s="167"/>
      <c r="C69" s="184"/>
      <c r="D69" s="168"/>
      <c r="E69" s="184"/>
      <c r="F69" s="168"/>
      <c r="G69" s="168"/>
      <c r="H69" s="168"/>
      <c r="I69" s="168"/>
      <c r="J69" s="168"/>
      <c r="K69" s="168"/>
      <c r="L69" s="168"/>
      <c r="M69" s="168"/>
      <c r="N69" s="168"/>
      <c r="O69" s="168"/>
      <c r="P69" s="168"/>
      <c r="Q69" s="168"/>
      <c r="R69" s="168"/>
      <c r="S69" s="168"/>
      <c r="T69" s="168"/>
      <c r="U69" s="168"/>
      <c r="V69" s="168"/>
      <c r="W69" s="168"/>
      <c r="X69" s="168"/>
      <c r="Y69" s="168"/>
      <c r="Z69" s="168"/>
      <c r="AA69" s="168"/>
      <c r="AB69" s="168"/>
    </row>
    <row r="70" spans="1:28" ht="15" customHeight="1">
      <c r="A70" s="168"/>
      <c r="B70" s="167"/>
      <c r="C70" s="184"/>
      <c r="D70" s="168"/>
      <c r="E70" s="184"/>
      <c r="F70" s="168"/>
      <c r="G70" s="168"/>
      <c r="H70" s="168"/>
      <c r="I70" s="168"/>
      <c r="J70" s="168"/>
      <c r="K70" s="168"/>
      <c r="L70" s="168"/>
      <c r="M70" s="168"/>
      <c r="N70" s="168"/>
      <c r="O70" s="168"/>
      <c r="P70" s="168"/>
      <c r="Q70" s="168"/>
      <c r="R70" s="168"/>
      <c r="S70" s="168"/>
      <c r="T70" s="168"/>
      <c r="U70" s="168"/>
      <c r="V70" s="168"/>
      <c r="W70" s="168"/>
      <c r="X70" s="168"/>
      <c r="Y70" s="168"/>
      <c r="Z70" s="168"/>
      <c r="AA70" s="168"/>
      <c r="AB70" s="168"/>
    </row>
    <row r="71" spans="1:28" ht="15" customHeight="1">
      <c r="A71" s="168"/>
      <c r="B71" s="167"/>
      <c r="C71" s="184"/>
      <c r="D71" s="168"/>
      <c r="E71" s="184"/>
      <c r="F71" s="168"/>
      <c r="G71" s="168"/>
      <c r="H71" s="168"/>
      <c r="I71" s="168"/>
      <c r="J71" s="168"/>
      <c r="K71" s="168"/>
      <c r="L71" s="168"/>
      <c r="M71" s="168"/>
      <c r="N71" s="168"/>
      <c r="O71" s="168"/>
      <c r="P71" s="168"/>
      <c r="Q71" s="168"/>
      <c r="R71" s="168"/>
      <c r="S71" s="168"/>
      <c r="T71" s="168"/>
      <c r="U71" s="168"/>
      <c r="V71" s="168"/>
      <c r="W71" s="168"/>
      <c r="X71" s="168"/>
      <c r="Y71" s="168"/>
      <c r="Z71" s="168"/>
      <c r="AA71" s="168"/>
      <c r="AB71" s="168"/>
    </row>
    <row r="72" spans="1:28" ht="15" customHeight="1">
      <c r="A72" s="168"/>
      <c r="B72" s="167"/>
      <c r="C72" s="184"/>
      <c r="D72" s="168"/>
      <c r="E72" s="184"/>
      <c r="F72" s="168"/>
      <c r="G72" s="168"/>
      <c r="H72" s="168"/>
      <c r="I72" s="168"/>
      <c r="J72" s="168"/>
      <c r="K72" s="168"/>
      <c r="L72" s="168"/>
      <c r="M72" s="168"/>
      <c r="N72" s="168"/>
      <c r="O72" s="168"/>
      <c r="P72" s="168"/>
      <c r="Q72" s="168"/>
      <c r="R72" s="168"/>
      <c r="S72" s="168"/>
      <c r="T72" s="168"/>
      <c r="U72" s="168"/>
      <c r="V72" s="168"/>
      <c r="W72" s="168"/>
      <c r="X72" s="168"/>
      <c r="Y72" s="168"/>
      <c r="Z72" s="168"/>
      <c r="AA72" s="168"/>
      <c r="AB72" s="168"/>
    </row>
    <row r="73" spans="1:28" ht="15" customHeight="1">
      <c r="A73" s="168"/>
      <c r="B73" s="167"/>
      <c r="C73" s="184"/>
      <c r="D73" s="168"/>
      <c r="E73" s="184"/>
      <c r="F73" s="168"/>
      <c r="G73" s="168"/>
      <c r="H73" s="168"/>
      <c r="I73" s="168"/>
      <c r="J73" s="168"/>
      <c r="K73" s="168"/>
      <c r="L73" s="168"/>
      <c r="M73" s="168"/>
      <c r="N73" s="168"/>
      <c r="O73" s="168"/>
      <c r="P73" s="168"/>
      <c r="Q73" s="168"/>
      <c r="R73" s="168"/>
      <c r="S73" s="168"/>
      <c r="T73" s="168"/>
      <c r="U73" s="168"/>
      <c r="V73" s="168"/>
      <c r="W73" s="168"/>
      <c r="X73" s="168"/>
      <c r="Y73" s="168"/>
      <c r="Z73" s="168"/>
      <c r="AA73" s="168"/>
      <c r="AB73" s="168"/>
    </row>
    <row r="74" spans="1:28" ht="15" customHeight="1">
      <c r="A74" s="168"/>
      <c r="B74" s="167"/>
      <c r="C74" s="184"/>
      <c r="D74" s="168"/>
      <c r="E74" s="184"/>
      <c r="F74" s="168"/>
      <c r="G74" s="168"/>
      <c r="H74" s="168"/>
      <c r="I74" s="168"/>
      <c r="J74" s="168"/>
      <c r="K74" s="168"/>
      <c r="L74" s="168"/>
      <c r="M74" s="168"/>
      <c r="N74" s="168"/>
      <c r="O74" s="168"/>
      <c r="P74" s="168"/>
      <c r="Q74" s="168"/>
      <c r="R74" s="168"/>
      <c r="S74" s="168"/>
      <c r="T74" s="168"/>
      <c r="U74" s="168"/>
      <c r="V74" s="168"/>
      <c r="W74" s="168"/>
      <c r="X74" s="168"/>
      <c r="Y74" s="168"/>
      <c r="Z74" s="168"/>
      <c r="AA74" s="168"/>
      <c r="AB74" s="168"/>
    </row>
    <row r="75" spans="1:28" ht="15" customHeight="1">
      <c r="A75" s="168"/>
      <c r="B75" s="167"/>
      <c r="C75" s="184"/>
      <c r="D75" s="168"/>
      <c r="E75" s="184"/>
      <c r="F75" s="168"/>
      <c r="G75" s="168"/>
      <c r="H75" s="168"/>
      <c r="I75" s="168"/>
      <c r="J75" s="168"/>
      <c r="K75" s="168"/>
      <c r="L75" s="168"/>
      <c r="M75" s="168"/>
      <c r="N75" s="168"/>
      <c r="O75" s="168"/>
      <c r="P75" s="168"/>
      <c r="Q75" s="168"/>
      <c r="R75" s="168"/>
      <c r="S75" s="168"/>
      <c r="T75" s="168"/>
      <c r="U75" s="168"/>
      <c r="V75" s="168"/>
      <c r="W75" s="168"/>
      <c r="X75" s="168"/>
      <c r="Y75" s="168"/>
      <c r="Z75" s="168"/>
      <c r="AA75" s="168"/>
      <c r="AB75" s="168"/>
    </row>
    <row r="76" spans="1:28" ht="15" customHeight="1">
      <c r="A76" s="168"/>
      <c r="B76" s="167"/>
      <c r="C76" s="184"/>
      <c r="D76" s="168"/>
      <c r="E76" s="184"/>
      <c r="F76" s="168"/>
      <c r="G76" s="168"/>
      <c r="H76" s="168"/>
      <c r="I76" s="168"/>
      <c r="J76" s="168"/>
      <c r="K76" s="168"/>
      <c r="L76" s="168"/>
      <c r="M76" s="168"/>
      <c r="N76" s="168"/>
      <c r="O76" s="168"/>
      <c r="P76" s="168"/>
      <c r="Q76" s="168"/>
      <c r="R76" s="168"/>
      <c r="S76" s="168"/>
      <c r="T76" s="168"/>
      <c r="U76" s="168"/>
      <c r="V76" s="168"/>
      <c r="W76" s="168"/>
      <c r="X76" s="168"/>
      <c r="Y76" s="168"/>
      <c r="Z76" s="168"/>
      <c r="AA76" s="168"/>
      <c r="AB76" s="168"/>
    </row>
    <row r="77" spans="1:28" ht="15" customHeight="1">
      <c r="A77" s="168"/>
      <c r="B77" s="167"/>
      <c r="C77" s="184"/>
      <c r="D77" s="168"/>
      <c r="E77" s="184"/>
      <c r="F77" s="168"/>
      <c r="G77" s="168"/>
      <c r="H77" s="168"/>
      <c r="I77" s="168"/>
      <c r="J77" s="168"/>
      <c r="K77" s="168"/>
      <c r="L77" s="168"/>
      <c r="M77" s="168"/>
      <c r="N77" s="168"/>
      <c r="O77" s="168"/>
      <c r="P77" s="168"/>
      <c r="Q77" s="168"/>
      <c r="R77" s="168"/>
      <c r="S77" s="168"/>
      <c r="T77" s="168"/>
      <c r="U77" s="168"/>
      <c r="V77" s="168"/>
      <c r="W77" s="168"/>
      <c r="X77" s="168"/>
      <c r="Y77" s="168"/>
      <c r="Z77" s="168"/>
      <c r="AA77" s="168"/>
      <c r="AB77" s="168"/>
    </row>
    <row r="78" spans="1:28" ht="15" customHeight="1">
      <c r="A78" s="168"/>
      <c r="B78" s="167"/>
      <c r="C78" s="184"/>
      <c r="D78" s="168"/>
      <c r="E78" s="184"/>
      <c r="F78" s="168"/>
      <c r="G78" s="168"/>
      <c r="H78" s="168"/>
      <c r="I78" s="168"/>
      <c r="J78" s="168"/>
      <c r="K78" s="168"/>
      <c r="L78" s="168"/>
      <c r="M78" s="168"/>
      <c r="N78" s="168"/>
      <c r="O78" s="168"/>
      <c r="P78" s="168"/>
      <c r="Q78" s="168"/>
      <c r="R78" s="168"/>
      <c r="S78" s="168"/>
      <c r="T78" s="168"/>
      <c r="U78" s="168"/>
      <c r="V78" s="168"/>
      <c r="W78" s="168"/>
      <c r="X78" s="168"/>
      <c r="Y78" s="168"/>
      <c r="Z78" s="168"/>
      <c r="AA78" s="168"/>
      <c r="AB78" s="168"/>
    </row>
    <row r="79" spans="1:28" ht="15" customHeight="1">
      <c r="A79" s="168"/>
      <c r="B79" s="167"/>
      <c r="C79" s="184"/>
      <c r="D79" s="168"/>
      <c r="E79" s="184"/>
      <c r="F79" s="168"/>
      <c r="G79" s="168"/>
      <c r="H79" s="168"/>
      <c r="I79" s="168"/>
      <c r="J79" s="168"/>
      <c r="K79" s="168"/>
      <c r="L79" s="168"/>
      <c r="M79" s="168"/>
      <c r="N79" s="168"/>
      <c r="O79" s="168"/>
      <c r="P79" s="168"/>
      <c r="Q79" s="168"/>
      <c r="R79" s="168"/>
      <c r="S79" s="168"/>
      <c r="T79" s="168"/>
      <c r="U79" s="168"/>
      <c r="V79" s="168"/>
      <c r="W79" s="168"/>
      <c r="X79" s="168"/>
      <c r="Y79" s="168"/>
      <c r="Z79" s="168"/>
      <c r="AA79" s="168"/>
      <c r="AB79" s="168"/>
    </row>
    <row r="80" spans="1:28" ht="15" customHeight="1">
      <c r="A80" s="168"/>
      <c r="B80" s="167"/>
      <c r="C80" s="184"/>
      <c r="D80" s="168"/>
      <c r="E80" s="184"/>
      <c r="F80" s="168"/>
      <c r="G80" s="168"/>
      <c r="H80" s="168"/>
      <c r="I80" s="168"/>
      <c r="J80" s="168"/>
      <c r="K80" s="168"/>
      <c r="L80" s="168"/>
      <c r="M80" s="168"/>
      <c r="N80" s="168"/>
      <c r="O80" s="168"/>
      <c r="P80" s="168"/>
      <c r="Q80" s="168"/>
      <c r="R80" s="168"/>
      <c r="S80" s="168"/>
      <c r="T80" s="168"/>
      <c r="U80" s="168"/>
      <c r="V80" s="168"/>
      <c r="W80" s="168"/>
      <c r="X80" s="168"/>
      <c r="Y80" s="168"/>
      <c r="Z80" s="168"/>
      <c r="AA80" s="168"/>
      <c r="AB80" s="168"/>
    </row>
    <row r="81" spans="1:28" ht="15" customHeight="1">
      <c r="A81" s="168"/>
      <c r="B81" s="167"/>
      <c r="C81" s="184"/>
      <c r="D81" s="168"/>
      <c r="E81" s="184"/>
      <c r="F81" s="168"/>
      <c r="G81" s="168"/>
      <c r="H81" s="168"/>
      <c r="I81" s="168"/>
      <c r="J81" s="168"/>
      <c r="K81" s="168"/>
      <c r="L81" s="168"/>
      <c r="M81" s="168"/>
      <c r="N81" s="168"/>
      <c r="O81" s="168"/>
      <c r="P81" s="168"/>
      <c r="Q81" s="168"/>
      <c r="R81" s="168"/>
      <c r="S81" s="168"/>
      <c r="T81" s="168"/>
      <c r="U81" s="168"/>
      <c r="V81" s="168"/>
      <c r="W81" s="168"/>
      <c r="X81" s="168"/>
      <c r="Y81" s="168"/>
      <c r="Z81" s="168"/>
      <c r="AA81" s="168"/>
      <c r="AB81" s="168"/>
    </row>
    <row r="82" spans="1:28" ht="15" customHeight="1">
      <c r="A82" s="168"/>
      <c r="B82" s="167"/>
      <c r="C82" s="184"/>
      <c r="D82" s="168"/>
      <c r="E82" s="184"/>
      <c r="F82" s="168"/>
      <c r="G82" s="168"/>
      <c r="H82" s="168"/>
      <c r="I82" s="168"/>
      <c r="J82" s="168"/>
      <c r="K82" s="168"/>
      <c r="L82" s="168"/>
      <c r="M82" s="168"/>
      <c r="N82" s="168"/>
      <c r="O82" s="168"/>
      <c r="P82" s="168"/>
      <c r="Q82" s="168"/>
      <c r="R82" s="168"/>
      <c r="S82" s="168"/>
      <c r="T82" s="168"/>
      <c r="U82" s="168"/>
      <c r="V82" s="168"/>
      <c r="W82" s="168"/>
      <c r="X82" s="168"/>
      <c r="Y82" s="168"/>
      <c r="Z82" s="168"/>
      <c r="AA82" s="168"/>
      <c r="AB82" s="168"/>
    </row>
    <row r="83" spans="1:28" ht="15" customHeight="1">
      <c r="A83" s="168"/>
      <c r="B83" s="167"/>
      <c r="C83" s="184"/>
      <c r="D83" s="168"/>
      <c r="E83" s="184"/>
      <c r="F83" s="168"/>
      <c r="G83" s="168"/>
      <c r="H83" s="168"/>
      <c r="I83" s="168"/>
      <c r="J83" s="168"/>
      <c r="K83" s="168"/>
      <c r="L83" s="168"/>
      <c r="M83" s="168"/>
      <c r="N83" s="168"/>
      <c r="O83" s="168"/>
      <c r="P83" s="168"/>
      <c r="Q83" s="168"/>
      <c r="R83" s="168"/>
      <c r="S83" s="168"/>
      <c r="T83" s="168"/>
      <c r="U83" s="168"/>
      <c r="V83" s="168"/>
      <c r="W83" s="168"/>
      <c r="X83" s="168"/>
      <c r="Y83" s="168"/>
      <c r="Z83" s="168"/>
      <c r="AA83" s="168"/>
      <c r="AB83" s="168"/>
    </row>
    <row r="84" spans="1:28" ht="15" customHeight="1">
      <c r="A84" s="168"/>
      <c r="B84" s="167"/>
      <c r="C84" s="184"/>
      <c r="D84" s="168"/>
      <c r="E84" s="184"/>
      <c r="F84" s="168"/>
      <c r="G84" s="168"/>
      <c r="H84" s="168"/>
      <c r="I84" s="168"/>
      <c r="J84" s="168"/>
      <c r="K84" s="168"/>
      <c r="L84" s="168"/>
      <c r="M84" s="168"/>
      <c r="N84" s="168"/>
      <c r="O84" s="168"/>
      <c r="P84" s="168"/>
      <c r="Q84" s="168"/>
      <c r="R84" s="168"/>
      <c r="S84" s="168"/>
      <c r="T84" s="168"/>
      <c r="U84" s="168"/>
      <c r="V84" s="168"/>
      <c r="W84" s="168"/>
      <c r="X84" s="168"/>
      <c r="Y84" s="168"/>
      <c r="Z84" s="168"/>
      <c r="AA84" s="168"/>
      <c r="AB84" s="168"/>
    </row>
    <row r="85" spans="1:28" ht="15" customHeight="1">
      <c r="A85" s="168"/>
      <c r="B85" s="167"/>
      <c r="C85" s="184"/>
      <c r="D85" s="168"/>
      <c r="E85" s="184"/>
      <c r="F85" s="168"/>
      <c r="G85" s="168"/>
      <c r="H85" s="168"/>
      <c r="I85" s="168"/>
      <c r="J85" s="168"/>
      <c r="K85" s="168"/>
      <c r="L85" s="168"/>
      <c r="M85" s="168"/>
      <c r="N85" s="168"/>
      <c r="O85" s="168"/>
      <c r="P85" s="168"/>
      <c r="Q85" s="168"/>
      <c r="R85" s="168"/>
      <c r="S85" s="168"/>
      <c r="T85" s="168"/>
      <c r="U85" s="168"/>
      <c r="V85" s="168"/>
      <c r="W85" s="168"/>
      <c r="X85" s="168"/>
      <c r="Y85" s="168"/>
      <c r="Z85" s="168"/>
      <c r="AA85" s="168"/>
      <c r="AB85" s="168"/>
    </row>
    <row r="86" spans="1:28" ht="15" customHeight="1">
      <c r="A86" s="168"/>
      <c r="B86" s="167"/>
      <c r="C86" s="184"/>
      <c r="D86" s="168"/>
      <c r="E86" s="184"/>
      <c r="F86" s="168"/>
      <c r="G86" s="168"/>
      <c r="H86" s="168"/>
      <c r="I86" s="168"/>
      <c r="J86" s="168"/>
      <c r="K86" s="168"/>
      <c r="L86" s="168"/>
      <c r="M86" s="168"/>
      <c r="N86" s="168"/>
      <c r="O86" s="168"/>
      <c r="P86" s="168"/>
      <c r="Q86" s="168"/>
      <c r="R86" s="168"/>
      <c r="S86" s="168"/>
      <c r="T86" s="168"/>
      <c r="U86" s="168"/>
      <c r="V86" s="168"/>
      <c r="W86" s="168"/>
      <c r="X86" s="168"/>
      <c r="Y86" s="168"/>
      <c r="Z86" s="168"/>
      <c r="AA86" s="168"/>
      <c r="AB86" s="168"/>
    </row>
    <row r="87" spans="1:28" ht="15" customHeight="1">
      <c r="A87" s="168"/>
      <c r="B87" s="167"/>
      <c r="C87" s="184"/>
      <c r="D87" s="168"/>
      <c r="E87" s="184"/>
      <c r="F87" s="168"/>
      <c r="G87" s="168"/>
      <c r="H87" s="168"/>
      <c r="I87" s="168"/>
      <c r="J87" s="168"/>
      <c r="K87" s="168"/>
      <c r="L87" s="168"/>
      <c r="M87" s="168"/>
      <c r="N87" s="168"/>
      <c r="O87" s="168"/>
      <c r="P87" s="168"/>
      <c r="Q87" s="168"/>
      <c r="R87" s="168"/>
      <c r="S87" s="168"/>
      <c r="T87" s="168"/>
      <c r="U87" s="168"/>
      <c r="V87" s="168"/>
      <c r="W87" s="168"/>
      <c r="X87" s="168"/>
      <c r="Y87" s="168"/>
      <c r="Z87" s="168"/>
      <c r="AA87" s="168"/>
      <c r="AB87" s="168"/>
    </row>
    <row r="88" spans="1:28" ht="15" customHeight="1">
      <c r="A88" s="168"/>
      <c r="B88" s="167"/>
      <c r="C88" s="184"/>
      <c r="D88" s="168"/>
      <c r="E88" s="184"/>
      <c r="F88" s="168"/>
      <c r="G88" s="168"/>
      <c r="H88" s="168"/>
      <c r="I88" s="168"/>
      <c r="J88" s="168"/>
      <c r="K88" s="168"/>
      <c r="L88" s="168"/>
      <c r="M88" s="168"/>
      <c r="N88" s="168"/>
      <c r="O88" s="168"/>
      <c r="P88" s="168"/>
      <c r="Q88" s="168"/>
      <c r="R88" s="168"/>
      <c r="S88" s="168"/>
      <c r="T88" s="168"/>
      <c r="U88" s="168"/>
      <c r="V88" s="168"/>
      <c r="W88" s="168"/>
      <c r="X88" s="168"/>
      <c r="Y88" s="168"/>
      <c r="Z88" s="168"/>
      <c r="AA88" s="168"/>
      <c r="AB88" s="168"/>
    </row>
    <row r="89" spans="1:28" ht="15" customHeight="1">
      <c r="A89" s="168"/>
      <c r="B89" s="167"/>
      <c r="C89" s="184"/>
      <c r="D89" s="168"/>
      <c r="E89" s="184"/>
      <c r="F89" s="168"/>
      <c r="G89" s="168"/>
      <c r="H89" s="168"/>
      <c r="I89" s="168"/>
      <c r="J89" s="168"/>
      <c r="K89" s="168"/>
      <c r="L89" s="168"/>
      <c r="M89" s="168"/>
      <c r="N89" s="168"/>
      <c r="O89" s="168"/>
      <c r="P89" s="168"/>
      <c r="Q89" s="168"/>
      <c r="R89" s="168"/>
      <c r="S89" s="168"/>
      <c r="T89" s="168"/>
      <c r="U89" s="168"/>
      <c r="V89" s="168"/>
      <c r="W89" s="168"/>
      <c r="X89" s="168"/>
      <c r="Y89" s="168"/>
      <c r="Z89" s="168"/>
      <c r="AA89" s="168"/>
      <c r="AB89" s="168"/>
    </row>
    <row r="90" spans="1:28" ht="15" customHeight="1">
      <c r="A90" s="168"/>
      <c r="B90" s="167"/>
      <c r="C90" s="184"/>
      <c r="D90" s="168"/>
      <c r="E90" s="184"/>
      <c r="F90" s="168"/>
      <c r="G90" s="168"/>
      <c r="H90" s="168"/>
      <c r="I90" s="168"/>
      <c r="J90" s="168"/>
      <c r="K90" s="168"/>
      <c r="L90" s="168"/>
      <c r="M90" s="168"/>
      <c r="N90" s="168"/>
      <c r="O90" s="168"/>
      <c r="P90" s="168"/>
      <c r="Q90" s="168"/>
      <c r="R90" s="168"/>
      <c r="S90" s="168"/>
      <c r="T90" s="168"/>
      <c r="U90" s="168"/>
      <c r="V90" s="168"/>
      <c r="W90" s="168"/>
      <c r="X90" s="168"/>
      <c r="Y90" s="168"/>
      <c r="Z90" s="168"/>
      <c r="AA90" s="168"/>
      <c r="AB90" s="168"/>
    </row>
    <row r="91" spans="1:28" ht="15" customHeight="1">
      <c r="A91" s="168"/>
      <c r="B91" s="167"/>
      <c r="C91" s="184"/>
      <c r="D91" s="168"/>
      <c r="E91" s="184"/>
      <c r="F91" s="168"/>
      <c r="G91" s="168"/>
      <c r="H91" s="168"/>
      <c r="I91" s="168"/>
      <c r="J91" s="168"/>
      <c r="K91" s="168"/>
      <c r="L91" s="168"/>
      <c r="M91" s="168"/>
      <c r="N91" s="168"/>
      <c r="O91" s="168"/>
      <c r="P91" s="168"/>
      <c r="Q91" s="168"/>
      <c r="R91" s="168"/>
      <c r="S91" s="168"/>
      <c r="T91" s="168"/>
      <c r="U91" s="168"/>
      <c r="V91" s="168"/>
      <c r="W91" s="168"/>
      <c r="X91" s="168"/>
      <c r="Y91" s="168"/>
      <c r="Z91" s="168"/>
      <c r="AA91" s="168"/>
      <c r="AB91" s="168"/>
    </row>
    <row r="92" spans="1:28" ht="15" customHeight="1">
      <c r="A92" s="168"/>
      <c r="B92" s="167"/>
      <c r="C92" s="184"/>
      <c r="D92" s="168"/>
      <c r="E92" s="184"/>
      <c r="F92" s="168"/>
      <c r="G92" s="168"/>
      <c r="H92" s="168"/>
      <c r="I92" s="168"/>
      <c r="J92" s="168"/>
      <c r="K92" s="168"/>
      <c r="L92" s="168"/>
      <c r="M92" s="168"/>
      <c r="N92" s="168"/>
      <c r="O92" s="168"/>
      <c r="P92" s="168"/>
      <c r="Q92" s="168"/>
      <c r="R92" s="168"/>
      <c r="S92" s="168"/>
      <c r="T92" s="168"/>
      <c r="U92" s="168"/>
      <c r="V92" s="168"/>
      <c r="W92" s="168"/>
      <c r="X92" s="168"/>
      <c r="Y92" s="168"/>
      <c r="Z92" s="168"/>
      <c r="AA92" s="168"/>
      <c r="AB92" s="168"/>
    </row>
    <row r="93" spans="1:28" ht="15" customHeight="1">
      <c r="A93" s="168"/>
      <c r="B93" s="167"/>
      <c r="C93" s="184"/>
      <c r="D93" s="168"/>
      <c r="E93" s="184"/>
      <c r="F93" s="168"/>
      <c r="G93" s="168"/>
      <c r="H93" s="168"/>
      <c r="I93" s="168"/>
      <c r="J93" s="168"/>
      <c r="K93" s="168"/>
      <c r="L93" s="168"/>
      <c r="M93" s="168"/>
      <c r="N93" s="168"/>
      <c r="O93" s="168"/>
      <c r="P93" s="168"/>
      <c r="Q93" s="168"/>
      <c r="R93" s="168"/>
      <c r="S93" s="168"/>
      <c r="T93" s="168"/>
      <c r="U93" s="168"/>
      <c r="V93" s="168"/>
      <c r="W93" s="168"/>
      <c r="X93" s="168"/>
      <c r="Y93" s="168"/>
      <c r="Z93" s="168"/>
      <c r="AA93" s="168"/>
      <c r="AB93" s="168"/>
    </row>
  </sheetData>
  <sheetProtection/>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64" r:id="rId2"/>
  <headerFooter>
    <oddFooter>&amp;R&amp;"Helvetica,Normal"&amp;13BCE Information financière supplémentaire – Premier trimestre de 2019 Page 3</oddFooter>
  </headerFooter>
  <colBreaks count="1" manualBreakCount="1">
    <brk id="12" max="129" man="1"/>
  </colBreaks>
  <customProperties>
    <customPr name="EpmWorksheetKeyString_GUID" r:id="rId3"/>
    <customPr name="FPMExcelClientCellBasedFunctionStatus" r:id="rId4"/>
    <customPr name="FPMExcelClientRefreshTime" r:id="rId5"/>
  </customProperties>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F46"/>
  <sheetViews>
    <sheetView showGridLines="0" view="pageBreakPreview" zoomScaleNormal="70" zoomScaleSheetLayoutView="100" zoomScalePageLayoutView="0" workbookViewId="0" topLeftCell="A1">
      <selection activeCell="B13" sqref="B13"/>
    </sheetView>
  </sheetViews>
  <sheetFormatPr defaultColWidth="8.8515625" defaultRowHeight="12.75"/>
  <cols>
    <col min="1" max="1" width="107.57421875" style="233" customWidth="1"/>
    <col min="2" max="3" width="13.00390625" style="232" customWidth="1"/>
    <col min="4" max="4" width="1.8515625" style="469" customWidth="1"/>
    <col min="5" max="6" width="14.7109375" style="232" customWidth="1"/>
    <col min="7" max="16384" width="8.8515625" style="233" customWidth="1"/>
  </cols>
  <sheetData>
    <row r="1" spans="1:6" ht="23.25">
      <c r="A1" s="464"/>
      <c r="B1" s="465"/>
      <c r="C1" s="465"/>
      <c r="D1" s="467"/>
      <c r="E1" s="466"/>
      <c r="F1" s="748" t="s">
        <v>264</v>
      </c>
    </row>
    <row r="2" spans="1:6" ht="18" customHeight="1">
      <c r="A2" s="464"/>
      <c r="B2" s="465"/>
      <c r="C2" s="465"/>
      <c r="D2" s="467"/>
      <c r="E2" s="466"/>
      <c r="F2" s="748" t="s">
        <v>275</v>
      </c>
    </row>
    <row r="3" spans="1:6" ht="16.5" customHeight="1">
      <c r="A3" s="173"/>
      <c r="B3" s="205"/>
      <c r="C3" s="205"/>
      <c r="D3" s="244"/>
      <c r="E3" s="205"/>
      <c r="F3" s="205"/>
    </row>
    <row r="4" spans="1:6" ht="15.75" customHeight="1" thickBot="1">
      <c r="A4" s="173"/>
      <c r="B4" s="234"/>
      <c r="C4" s="234"/>
      <c r="D4" s="234"/>
      <c r="E4" s="234"/>
      <c r="F4" s="234"/>
    </row>
    <row r="5" spans="1:6" ht="39.75" customHeight="1" thickBot="1" thickTop="1">
      <c r="A5" s="235" t="s">
        <v>43</v>
      </c>
      <c r="B5" s="122" t="s">
        <v>273</v>
      </c>
      <c r="C5" s="123" t="s">
        <v>274</v>
      </c>
      <c r="D5" s="236"/>
      <c r="E5" s="124" t="s">
        <v>232</v>
      </c>
      <c r="F5" s="124" t="s">
        <v>233</v>
      </c>
    </row>
    <row r="6" spans="1:6" ht="12" customHeight="1">
      <c r="A6" s="173"/>
      <c r="B6" s="237"/>
      <c r="C6" s="165"/>
      <c r="D6" s="165"/>
      <c r="E6" s="173"/>
      <c r="F6" s="165"/>
    </row>
    <row r="7" spans="1:6" s="241" customFormat="1" ht="15.75" customHeight="1">
      <c r="A7" s="116" t="s">
        <v>166</v>
      </c>
      <c r="B7" s="239"/>
      <c r="C7" s="240"/>
      <c r="D7" s="240"/>
      <c r="E7" s="240"/>
      <c r="F7" s="240"/>
    </row>
    <row r="8" spans="1:6" s="242" customFormat="1" ht="15.75" customHeight="1">
      <c r="A8" s="117" t="s">
        <v>192</v>
      </c>
      <c r="B8" s="415">
        <v>2112</v>
      </c>
      <c r="C8" s="193">
        <v>2021</v>
      </c>
      <c r="D8" s="435"/>
      <c r="E8" s="194">
        <v>91</v>
      </c>
      <c r="F8" s="195">
        <v>0.0450272142503711</v>
      </c>
    </row>
    <row r="9" spans="1:6" s="242" customFormat="1" ht="15.75" customHeight="1">
      <c r="A9" s="117" t="s">
        <v>165</v>
      </c>
      <c r="B9" s="415">
        <v>3064</v>
      </c>
      <c r="C9" s="193">
        <v>3009</v>
      </c>
      <c r="D9" s="435"/>
      <c r="E9" s="194">
        <v>55</v>
      </c>
      <c r="F9" s="195">
        <v>0.018278497839813893</v>
      </c>
    </row>
    <row r="10" spans="1:6" s="242" customFormat="1" ht="15.75" customHeight="1">
      <c r="A10" s="117" t="s">
        <v>227</v>
      </c>
      <c r="B10" s="416">
        <v>745</v>
      </c>
      <c r="C10" s="194">
        <v>749</v>
      </c>
      <c r="D10" s="435"/>
      <c r="E10" s="194">
        <v>-4</v>
      </c>
      <c r="F10" s="195">
        <v>-0.0053404539385847796</v>
      </c>
    </row>
    <row r="11" spans="1:6" s="242" customFormat="1" ht="15.75" customHeight="1">
      <c r="A11" s="118" t="s">
        <v>228</v>
      </c>
      <c r="B11" s="416">
        <v>-187</v>
      </c>
      <c r="C11" s="435">
        <v>-189</v>
      </c>
      <c r="D11" s="435"/>
      <c r="E11" s="435">
        <v>2</v>
      </c>
      <c r="F11" s="436">
        <v>0.010582010582010581</v>
      </c>
    </row>
    <row r="12" spans="1:6" s="242" customFormat="1" ht="15.75" customHeight="1">
      <c r="A12" s="119" t="s">
        <v>0</v>
      </c>
      <c r="B12" s="462">
        <v>5734</v>
      </c>
      <c r="C12" s="458">
        <v>5590</v>
      </c>
      <c r="D12" s="435"/>
      <c r="E12" s="459">
        <v>144</v>
      </c>
      <c r="F12" s="460">
        <v>0.025760286225402506</v>
      </c>
    </row>
    <row r="13" spans="1:6" s="242" customFormat="1" ht="8.25" customHeight="1">
      <c r="A13" s="119"/>
      <c r="B13" s="416"/>
      <c r="C13" s="194"/>
      <c r="D13" s="436"/>
      <c r="E13" s="194"/>
      <c r="F13" s="194"/>
    </row>
    <row r="14" spans="1:6" s="241" customFormat="1" ht="15.75" customHeight="1">
      <c r="A14" s="116" t="s">
        <v>180</v>
      </c>
      <c r="B14" s="461"/>
      <c r="C14" s="456"/>
      <c r="D14" s="468"/>
      <c r="E14" s="456"/>
      <c r="F14" s="456"/>
    </row>
    <row r="15" spans="1:6" s="242" customFormat="1" ht="15.75" customHeight="1">
      <c r="A15" s="117" t="s">
        <v>192</v>
      </c>
      <c r="B15" s="415">
        <v>-1207</v>
      </c>
      <c r="C15" s="193">
        <v>-1210</v>
      </c>
      <c r="D15" s="435"/>
      <c r="E15" s="194">
        <v>3</v>
      </c>
      <c r="F15" s="195">
        <v>0.0024793388429752068</v>
      </c>
    </row>
    <row r="16" spans="1:6" s="242" customFormat="1" ht="15.75" customHeight="1">
      <c r="A16" s="117" t="s">
        <v>165</v>
      </c>
      <c r="B16" s="415">
        <v>-1725</v>
      </c>
      <c r="C16" s="193">
        <v>-1696</v>
      </c>
      <c r="D16" s="435"/>
      <c r="E16" s="194">
        <v>-29</v>
      </c>
      <c r="F16" s="195">
        <v>-0.017099056603773585</v>
      </c>
    </row>
    <row r="17" spans="1:6" s="242" customFormat="1" ht="15.75" customHeight="1">
      <c r="A17" s="117" t="s">
        <v>227</v>
      </c>
      <c r="B17" s="416">
        <v>-580</v>
      </c>
      <c r="C17" s="194">
        <v>-619</v>
      </c>
      <c r="D17" s="435"/>
      <c r="E17" s="194">
        <v>39</v>
      </c>
      <c r="F17" s="195">
        <v>0.0630048465266559</v>
      </c>
    </row>
    <row r="18" spans="1:6" s="242" customFormat="1" ht="15.75" customHeight="1">
      <c r="A18" s="118" t="s">
        <v>228</v>
      </c>
      <c r="B18" s="416">
        <v>187</v>
      </c>
      <c r="C18" s="194">
        <v>189</v>
      </c>
      <c r="D18" s="435"/>
      <c r="E18" s="194">
        <v>-2</v>
      </c>
      <c r="F18" s="195">
        <v>-0.010582010582010581</v>
      </c>
    </row>
    <row r="19" spans="1:6" s="242" customFormat="1" ht="15.75" customHeight="1">
      <c r="A19" s="119" t="s">
        <v>0</v>
      </c>
      <c r="B19" s="462">
        <v>-3325</v>
      </c>
      <c r="C19" s="458">
        <v>-3336</v>
      </c>
      <c r="D19" s="435"/>
      <c r="E19" s="459">
        <v>11</v>
      </c>
      <c r="F19" s="460">
        <v>0.0032973621103117505</v>
      </c>
    </row>
    <row r="20" spans="1:6" s="243" customFormat="1" ht="9" customHeight="1">
      <c r="A20" s="120"/>
      <c r="B20" s="416"/>
      <c r="C20" s="194"/>
      <c r="D20" s="435"/>
      <c r="E20" s="194"/>
      <c r="F20" s="195"/>
    </row>
    <row r="21" spans="1:6" s="241" customFormat="1" ht="16.5">
      <c r="A21" s="116" t="s">
        <v>181</v>
      </c>
      <c r="B21" s="461"/>
      <c r="C21" s="456"/>
      <c r="D21" s="468"/>
      <c r="E21" s="456"/>
      <c r="F21" s="456"/>
    </row>
    <row r="22" spans="1:6" s="242" customFormat="1" ht="18.75" customHeight="1">
      <c r="A22" s="117" t="s">
        <v>192</v>
      </c>
      <c r="B22" s="416">
        <v>905</v>
      </c>
      <c r="C22" s="194">
        <v>811</v>
      </c>
      <c r="D22" s="435"/>
      <c r="E22" s="194">
        <v>94</v>
      </c>
      <c r="F22" s="195">
        <v>0.1159062885326757</v>
      </c>
    </row>
    <row r="23" spans="1:6" s="475" customFormat="1" ht="15.75" customHeight="1">
      <c r="A23" s="121" t="s">
        <v>229</v>
      </c>
      <c r="B23" s="476">
        <v>0.429</v>
      </c>
      <c r="C23" s="471">
        <v>0.401</v>
      </c>
      <c r="D23" s="472"/>
      <c r="E23" s="473"/>
      <c r="F23" s="714">
        <v>2.799999999999997</v>
      </c>
    </row>
    <row r="24" spans="1:6" s="242" customFormat="1" ht="15.75" customHeight="1">
      <c r="A24" s="117" t="s">
        <v>165</v>
      </c>
      <c r="B24" s="415">
        <v>1339</v>
      </c>
      <c r="C24" s="193">
        <v>1313</v>
      </c>
      <c r="D24" s="435"/>
      <c r="E24" s="194">
        <v>26</v>
      </c>
      <c r="F24" s="195">
        <v>0.019801980198019802</v>
      </c>
    </row>
    <row r="25" spans="1:6" s="475" customFormat="1" ht="15.75" customHeight="1">
      <c r="A25" s="121" t="s">
        <v>230</v>
      </c>
      <c r="B25" s="476">
        <v>0.437</v>
      </c>
      <c r="C25" s="471">
        <v>0.436</v>
      </c>
      <c r="D25" s="472"/>
      <c r="E25" s="473"/>
      <c r="F25" s="715">
        <v>0.10000000000000009</v>
      </c>
    </row>
    <row r="26" spans="1:6" s="242" customFormat="1" ht="15.75" customHeight="1">
      <c r="A26" s="117" t="s">
        <v>227</v>
      </c>
      <c r="B26" s="416">
        <v>165</v>
      </c>
      <c r="C26" s="194">
        <v>130</v>
      </c>
      <c r="D26" s="435"/>
      <c r="E26" s="194">
        <v>35</v>
      </c>
      <c r="F26" s="195">
        <v>0.2692307692307692</v>
      </c>
    </row>
    <row r="27" spans="1:6" s="475" customFormat="1" ht="15.75" customHeight="1">
      <c r="A27" s="121" t="s">
        <v>229</v>
      </c>
      <c r="B27" s="476">
        <v>0.221</v>
      </c>
      <c r="C27" s="471">
        <v>0.174</v>
      </c>
      <c r="D27" s="472"/>
      <c r="E27" s="473"/>
      <c r="F27" s="714">
        <v>4.700000000000001</v>
      </c>
    </row>
    <row r="28" spans="1:6" s="242" customFormat="1" ht="15.75" customHeight="1">
      <c r="A28" s="119" t="s">
        <v>0</v>
      </c>
      <c r="B28" s="462">
        <v>2409</v>
      </c>
      <c r="C28" s="458">
        <v>2254</v>
      </c>
      <c r="D28" s="435"/>
      <c r="E28" s="459">
        <v>155</v>
      </c>
      <c r="F28" s="460">
        <v>0.06876663708961846</v>
      </c>
    </row>
    <row r="29" spans="1:6" s="475" customFormat="1" ht="15.75" customHeight="1">
      <c r="A29" s="121" t="s">
        <v>229</v>
      </c>
      <c r="B29" s="476">
        <v>0.42</v>
      </c>
      <c r="C29" s="471">
        <v>0.403</v>
      </c>
      <c r="D29" s="472"/>
      <c r="E29" s="473"/>
      <c r="F29" s="715">
        <v>1.699999999999996</v>
      </c>
    </row>
    <row r="30" spans="1:6" s="243" customFormat="1" ht="10.5" customHeight="1">
      <c r="A30" s="121"/>
      <c r="B30" s="416"/>
      <c r="C30" s="194"/>
      <c r="D30" s="435"/>
      <c r="E30" s="194"/>
      <c r="F30" s="196"/>
    </row>
    <row r="31" spans="1:6" s="241" customFormat="1" ht="15.75" customHeight="1">
      <c r="A31" s="116" t="s">
        <v>156</v>
      </c>
      <c r="B31" s="461"/>
      <c r="C31" s="456"/>
      <c r="D31" s="468"/>
      <c r="E31" s="456"/>
      <c r="F31" s="456"/>
    </row>
    <row r="32" spans="1:6" s="242" customFormat="1" ht="15.75" customHeight="1">
      <c r="A32" s="117" t="s">
        <v>192</v>
      </c>
      <c r="B32" s="416">
        <v>151</v>
      </c>
      <c r="C32" s="194">
        <v>167</v>
      </c>
      <c r="D32" s="435"/>
      <c r="E32" s="194">
        <v>16</v>
      </c>
      <c r="F32" s="195">
        <v>0.09580838323353294</v>
      </c>
    </row>
    <row r="33" spans="1:6" s="475" customFormat="1" ht="18" customHeight="1">
      <c r="A33" s="121" t="s">
        <v>231</v>
      </c>
      <c r="B33" s="476">
        <v>0.07149621212121213</v>
      </c>
      <c r="C33" s="471">
        <v>0.082632360217714</v>
      </c>
      <c r="D33" s="472"/>
      <c r="E33" s="474"/>
      <c r="F33" s="715">
        <v>1.2136148096501875</v>
      </c>
    </row>
    <row r="34" spans="1:6" s="242" customFormat="1" ht="16.5">
      <c r="A34" s="117" t="s">
        <v>165</v>
      </c>
      <c r="B34" s="416">
        <v>674</v>
      </c>
      <c r="C34" s="194">
        <v>744</v>
      </c>
      <c r="D34" s="435"/>
      <c r="E34" s="194">
        <v>70</v>
      </c>
      <c r="F34" s="195">
        <v>0.09408602150537634</v>
      </c>
    </row>
    <row r="35" spans="1:6" s="475" customFormat="1" ht="15.75" customHeight="1">
      <c r="A35" s="121" t="s">
        <v>183</v>
      </c>
      <c r="B35" s="476">
        <v>0.21997389033942558</v>
      </c>
      <c r="C35" s="471">
        <v>0.2472582253240279</v>
      </c>
      <c r="D35" s="472"/>
      <c r="E35" s="473"/>
      <c r="F35" s="714">
        <v>2.728433498460234</v>
      </c>
    </row>
    <row r="36" spans="1:6" s="242" customFormat="1" ht="15.75" customHeight="1">
      <c r="A36" s="117" t="s">
        <v>227</v>
      </c>
      <c r="B36" s="416">
        <v>25</v>
      </c>
      <c r="C36" s="194">
        <v>20</v>
      </c>
      <c r="D36" s="435"/>
      <c r="E36" s="194">
        <v>-5</v>
      </c>
      <c r="F36" s="195">
        <v>-0.25</v>
      </c>
    </row>
    <row r="37" spans="1:6" s="475" customFormat="1" ht="15.75" customHeight="1">
      <c r="A37" s="121" t="s">
        <v>183</v>
      </c>
      <c r="B37" s="476">
        <v>0.03355704697986577</v>
      </c>
      <c r="C37" s="471">
        <v>0.0267022696929239</v>
      </c>
      <c r="D37" s="472"/>
      <c r="E37" s="473"/>
      <c r="F37" s="713">
        <v>-0.6854777286941872</v>
      </c>
    </row>
    <row r="38" spans="1:6" s="242" customFormat="1" ht="15.75" customHeight="1">
      <c r="A38" s="119" t="s">
        <v>0</v>
      </c>
      <c r="B38" s="463">
        <v>850</v>
      </c>
      <c r="C38" s="459">
        <v>931</v>
      </c>
      <c r="D38" s="435"/>
      <c r="E38" s="459">
        <v>81</v>
      </c>
      <c r="F38" s="460">
        <v>0.08700322234156821</v>
      </c>
    </row>
    <row r="39" spans="1:6" s="475" customFormat="1" ht="17.25" thickBot="1">
      <c r="A39" s="121" t="s">
        <v>183</v>
      </c>
      <c r="B39" s="470">
        <v>0.14823857690966166</v>
      </c>
      <c r="C39" s="471">
        <v>0.1665474060822898</v>
      </c>
      <c r="D39" s="472"/>
      <c r="E39" s="473"/>
      <c r="F39" s="715">
        <v>1.8547406082289801</v>
      </c>
    </row>
    <row r="40" spans="1:6" s="242" customFormat="1" ht="12.75" customHeight="1" thickTop="1">
      <c r="A40" s="244"/>
      <c r="B40" s="221"/>
      <c r="C40" s="221"/>
      <c r="D40" s="221"/>
      <c r="E40" s="221"/>
      <c r="F40" s="221"/>
    </row>
    <row r="41" spans="1:6" ht="15" customHeight="1">
      <c r="A41" s="238"/>
      <c r="B41" s="221"/>
      <c r="C41" s="221"/>
      <c r="D41" s="221"/>
      <c r="E41" s="221"/>
      <c r="F41" s="221"/>
    </row>
    <row r="42" spans="1:6" ht="16.5">
      <c r="A42" s="173"/>
      <c r="B42" s="205"/>
      <c r="C42" s="205"/>
      <c r="D42" s="244"/>
      <c r="E42" s="205"/>
      <c r="F42" s="205"/>
    </row>
    <row r="43" spans="1:6" ht="16.5">
      <c r="A43" s="173"/>
      <c r="B43" s="205"/>
      <c r="C43" s="205"/>
      <c r="D43" s="244"/>
      <c r="E43" s="205"/>
      <c r="F43" s="205"/>
    </row>
    <row r="44" spans="1:6" ht="16.5">
      <c r="A44" s="173"/>
      <c r="B44" s="205"/>
      <c r="C44" s="205"/>
      <c r="D44" s="244"/>
      <c r="E44" s="205"/>
      <c r="F44" s="205"/>
    </row>
    <row r="45" spans="1:6" ht="16.5">
      <c r="A45" s="173"/>
      <c r="B45" s="205"/>
      <c r="C45" s="205"/>
      <c r="D45" s="244"/>
      <c r="E45" s="205"/>
      <c r="F45" s="205"/>
    </row>
    <row r="46" spans="1:6" ht="16.5">
      <c r="A46" s="173"/>
      <c r="B46" s="205"/>
      <c r="C46" s="205"/>
      <c r="D46" s="244"/>
      <c r="E46" s="205"/>
      <c r="F46" s="205"/>
    </row>
  </sheetData>
  <sheetProtection/>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77" r:id="rId2"/>
  <headerFooter>
    <oddFooter>&amp;R&amp;"Helvetica,Normal"&amp;13BCE Information financière supplémentaire – Premier trimestre de 2019 Page 4</oddFooter>
  </headerFooter>
  <customProperties>
    <customPr name="EpmWorksheetKeyString_GUID" r:id="rId3"/>
    <customPr name="FPMExcelClientCellBasedFunctionStatus" r:id="rId4"/>
    <customPr name="FPMExcelClientRefreshTime" r:id="rId5"/>
  </customProperties>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K44"/>
  <sheetViews>
    <sheetView showGridLines="0" view="pageBreakPreview" zoomScaleNormal="70" zoomScaleSheetLayoutView="100" zoomScalePageLayoutView="0" workbookViewId="0" topLeftCell="A1">
      <selection activeCell="A6" sqref="A6"/>
    </sheetView>
  </sheetViews>
  <sheetFormatPr defaultColWidth="11.421875" defaultRowHeight="12.75"/>
  <cols>
    <col min="1" max="1" width="103.7109375" style="62" customWidth="1"/>
    <col min="2" max="2" width="12.7109375" style="265" customWidth="1"/>
    <col min="3" max="3" width="1.7109375" style="264" customWidth="1"/>
    <col min="4" max="4" width="13.7109375" style="62" customWidth="1"/>
    <col min="5" max="5" width="1.7109375" style="264" customWidth="1"/>
    <col min="6" max="6" width="12.57421875" style="265" customWidth="1"/>
    <col min="7" max="9" width="12.57421875" style="62" customWidth="1"/>
    <col min="10" max="10" width="13.28125" style="62" customWidth="1"/>
    <col min="11" max="16384" width="9.140625" style="62" customWidth="1"/>
  </cols>
  <sheetData>
    <row r="1" spans="1:11" s="64" customFormat="1" ht="20.25">
      <c r="A1" s="479"/>
      <c r="B1" s="479"/>
      <c r="C1" s="480"/>
      <c r="D1" s="481"/>
      <c r="E1" s="491"/>
      <c r="F1" s="479"/>
      <c r="G1" s="481"/>
      <c r="H1" s="481"/>
      <c r="I1" s="250" t="s">
        <v>1</v>
      </c>
      <c r="J1" s="251"/>
      <c r="K1" s="251"/>
    </row>
    <row r="2" spans="1:11" s="64" customFormat="1" ht="20.25">
      <c r="A2" s="479"/>
      <c r="B2" s="479"/>
      <c r="C2" s="480"/>
      <c r="D2" s="481"/>
      <c r="E2" s="491"/>
      <c r="F2" s="479"/>
      <c r="G2" s="481"/>
      <c r="H2" s="481"/>
      <c r="I2" s="250" t="s">
        <v>276</v>
      </c>
      <c r="J2" s="251"/>
      <c r="K2" s="251"/>
    </row>
    <row r="3" spans="1:11" s="64" customFormat="1" ht="18" customHeight="1">
      <c r="A3" s="248"/>
      <c r="B3" s="248"/>
      <c r="C3" s="249"/>
      <c r="D3" s="247"/>
      <c r="E3" s="492"/>
      <c r="F3" s="248"/>
      <c r="G3" s="247"/>
      <c r="H3" s="247"/>
      <c r="I3" s="248"/>
      <c r="J3" s="251"/>
      <c r="K3" s="251"/>
    </row>
    <row r="4" spans="1:11" s="64" customFormat="1" ht="33.75" thickBot="1">
      <c r="A4" s="252" t="s">
        <v>43</v>
      </c>
      <c r="B4" s="135" t="s">
        <v>87</v>
      </c>
      <c r="C4" s="253"/>
      <c r="D4" s="136" t="s">
        <v>86</v>
      </c>
      <c r="E4" s="254"/>
      <c r="F4" s="137" t="s">
        <v>88</v>
      </c>
      <c r="G4" s="137" t="s">
        <v>89</v>
      </c>
      <c r="H4" s="137" t="s">
        <v>90</v>
      </c>
      <c r="I4" s="137" t="s">
        <v>91</v>
      </c>
      <c r="J4" s="251"/>
      <c r="K4" s="251"/>
    </row>
    <row r="5" spans="1:11" s="64" customFormat="1" ht="18.75" customHeight="1">
      <c r="A5" s="248"/>
      <c r="B5" s="248"/>
      <c r="C5" s="249"/>
      <c r="D5" s="247"/>
      <c r="E5" s="492"/>
      <c r="F5" s="247"/>
      <c r="G5" s="247"/>
      <c r="H5" s="247"/>
      <c r="I5" s="255"/>
      <c r="J5" s="251"/>
      <c r="K5" s="251"/>
    </row>
    <row r="6" spans="1:11" ht="19.5" customHeight="1">
      <c r="A6" s="125" t="s">
        <v>166</v>
      </c>
      <c r="B6" s="256"/>
      <c r="C6" s="257"/>
      <c r="D6" s="258"/>
      <c r="E6" s="493"/>
      <c r="F6" s="258"/>
      <c r="G6" s="258"/>
      <c r="H6" s="258"/>
      <c r="I6" s="259"/>
      <c r="J6" s="63"/>
      <c r="K6" s="63"/>
    </row>
    <row r="7" spans="1:11" s="64" customFormat="1" ht="19.5" customHeight="1">
      <c r="A7" s="126" t="s">
        <v>192</v>
      </c>
      <c r="B7" s="409">
        <v>2112</v>
      </c>
      <c r="C7" s="435"/>
      <c r="D7" s="193">
        <v>8818</v>
      </c>
      <c r="E7" s="435"/>
      <c r="F7" s="193">
        <v>2407</v>
      </c>
      <c r="G7" s="193">
        <v>2269</v>
      </c>
      <c r="H7" s="193">
        <v>2121</v>
      </c>
      <c r="I7" s="193">
        <v>2021</v>
      </c>
      <c r="J7" s="194"/>
      <c r="K7" s="251"/>
    </row>
    <row r="8" spans="1:11" s="64" customFormat="1" ht="19.5" customHeight="1">
      <c r="A8" s="126" t="s">
        <v>165</v>
      </c>
      <c r="B8" s="409">
        <v>3064</v>
      </c>
      <c r="C8" s="435"/>
      <c r="D8" s="193">
        <v>12267</v>
      </c>
      <c r="E8" s="435"/>
      <c r="F8" s="193">
        <v>3137</v>
      </c>
      <c r="G8" s="193">
        <v>3060</v>
      </c>
      <c r="H8" s="193">
        <v>3061</v>
      </c>
      <c r="I8" s="193">
        <v>3009</v>
      </c>
      <c r="J8" s="194"/>
      <c r="K8" s="251"/>
    </row>
    <row r="9" spans="1:11" s="64" customFormat="1" ht="19.5" customHeight="1">
      <c r="A9" s="126" t="s">
        <v>227</v>
      </c>
      <c r="B9" s="410">
        <v>745</v>
      </c>
      <c r="C9" s="435"/>
      <c r="D9" s="193">
        <v>3121</v>
      </c>
      <c r="E9" s="435"/>
      <c r="F9" s="194">
        <v>850</v>
      </c>
      <c r="G9" s="194">
        <v>731</v>
      </c>
      <c r="H9" s="194">
        <v>791</v>
      </c>
      <c r="I9" s="194">
        <v>749</v>
      </c>
      <c r="J9" s="194"/>
      <c r="K9" s="251"/>
    </row>
    <row r="10" spans="1:11" s="64" customFormat="1" ht="19.5" customHeight="1">
      <c r="A10" s="127" t="s">
        <v>228</v>
      </c>
      <c r="B10" s="410">
        <v>-187</v>
      </c>
      <c r="C10" s="435"/>
      <c r="D10" s="194">
        <v>-738</v>
      </c>
      <c r="E10" s="435"/>
      <c r="F10" s="194">
        <v>-179</v>
      </c>
      <c r="G10" s="194">
        <v>-183</v>
      </c>
      <c r="H10" s="194">
        <v>-187</v>
      </c>
      <c r="I10" s="194">
        <v>-189</v>
      </c>
      <c r="J10" s="194"/>
      <c r="K10" s="251"/>
    </row>
    <row r="11" spans="1:11" s="64" customFormat="1" ht="19.5" customHeight="1" thickBot="1">
      <c r="A11" s="128" t="s">
        <v>39</v>
      </c>
      <c r="B11" s="485">
        <v>5734</v>
      </c>
      <c r="C11" s="435"/>
      <c r="D11" s="487">
        <v>23468</v>
      </c>
      <c r="E11" s="435"/>
      <c r="F11" s="487">
        <v>6215</v>
      </c>
      <c r="G11" s="487">
        <v>5877</v>
      </c>
      <c r="H11" s="487">
        <v>5786</v>
      </c>
      <c r="I11" s="487">
        <v>5590</v>
      </c>
      <c r="J11" s="194"/>
      <c r="K11" s="251"/>
    </row>
    <row r="12" spans="1:11" s="64" customFormat="1" ht="19.5" customHeight="1">
      <c r="A12" s="129"/>
      <c r="B12" s="410"/>
      <c r="C12" s="435"/>
      <c r="D12" s="194"/>
      <c r="E12" s="435"/>
      <c r="F12" s="194"/>
      <c r="G12" s="194"/>
      <c r="H12" s="194"/>
      <c r="I12" s="194"/>
      <c r="J12" s="194"/>
      <c r="K12" s="251"/>
    </row>
    <row r="13" spans="1:11" ht="19.5" customHeight="1">
      <c r="A13" s="125" t="s">
        <v>180</v>
      </c>
      <c r="B13" s="483"/>
      <c r="C13" s="468"/>
      <c r="D13" s="456"/>
      <c r="E13" s="468"/>
      <c r="F13" s="456"/>
      <c r="G13" s="456"/>
      <c r="H13" s="456"/>
      <c r="I13" s="456"/>
      <c r="J13" s="194"/>
      <c r="K13" s="63"/>
    </row>
    <row r="14" spans="1:11" s="64" customFormat="1" ht="19.5" customHeight="1">
      <c r="A14" s="126" t="s">
        <v>192</v>
      </c>
      <c r="B14" s="409">
        <v>-1207</v>
      </c>
      <c r="C14" s="435"/>
      <c r="D14" s="193">
        <v>-5297</v>
      </c>
      <c r="E14" s="435"/>
      <c r="F14" s="193">
        <v>-1528</v>
      </c>
      <c r="G14" s="193">
        <v>-1330</v>
      </c>
      <c r="H14" s="193">
        <v>-1229</v>
      </c>
      <c r="I14" s="193">
        <v>-1210</v>
      </c>
      <c r="J14" s="194"/>
      <c r="K14" s="251"/>
    </row>
    <row r="15" spans="1:11" s="64" customFormat="1" ht="19.5" customHeight="1">
      <c r="A15" s="126" t="s">
        <v>165</v>
      </c>
      <c r="B15" s="409">
        <v>-1725</v>
      </c>
      <c r="C15" s="435"/>
      <c r="D15" s="193">
        <v>-6946</v>
      </c>
      <c r="E15" s="435"/>
      <c r="F15" s="193">
        <v>-1798</v>
      </c>
      <c r="G15" s="193">
        <v>-1724</v>
      </c>
      <c r="H15" s="193">
        <v>-1728</v>
      </c>
      <c r="I15" s="193">
        <v>-1696</v>
      </c>
      <c r="J15" s="194"/>
      <c r="K15" s="251"/>
    </row>
    <row r="16" spans="1:11" s="64" customFormat="1" ht="19.5" customHeight="1">
      <c r="A16" s="126" t="s">
        <v>227</v>
      </c>
      <c r="B16" s="410">
        <v>-580</v>
      </c>
      <c r="C16" s="435"/>
      <c r="D16" s="193">
        <v>-2428</v>
      </c>
      <c r="E16" s="435"/>
      <c r="F16" s="194">
        <v>-674</v>
      </c>
      <c r="G16" s="194">
        <v>-549</v>
      </c>
      <c r="H16" s="194">
        <v>-586</v>
      </c>
      <c r="I16" s="194">
        <v>-619</v>
      </c>
      <c r="J16" s="194"/>
      <c r="K16" s="251"/>
    </row>
    <row r="17" spans="1:11" s="64" customFormat="1" ht="19.5" customHeight="1">
      <c r="A17" s="127" t="s">
        <v>228</v>
      </c>
      <c r="B17" s="410">
        <v>187</v>
      </c>
      <c r="C17" s="435"/>
      <c r="D17" s="194">
        <v>738</v>
      </c>
      <c r="E17" s="435"/>
      <c r="F17" s="194">
        <v>179</v>
      </c>
      <c r="G17" s="194">
        <v>183</v>
      </c>
      <c r="H17" s="194">
        <v>187</v>
      </c>
      <c r="I17" s="194">
        <v>189</v>
      </c>
      <c r="J17" s="194"/>
      <c r="K17" s="251"/>
    </row>
    <row r="18" spans="1:11" s="64" customFormat="1" ht="19.5" customHeight="1" thickBot="1">
      <c r="A18" s="128" t="s">
        <v>39</v>
      </c>
      <c r="B18" s="485">
        <v>-3325</v>
      </c>
      <c r="C18" s="435"/>
      <c r="D18" s="487">
        <v>-13933</v>
      </c>
      <c r="E18" s="435"/>
      <c r="F18" s="487">
        <v>-3821</v>
      </c>
      <c r="G18" s="487">
        <v>-3420</v>
      </c>
      <c r="H18" s="487">
        <v>-3356</v>
      </c>
      <c r="I18" s="487">
        <v>-3336</v>
      </c>
      <c r="J18" s="194"/>
      <c r="K18" s="251"/>
    </row>
    <row r="19" spans="1:11" s="64" customFormat="1" ht="19.5" customHeight="1">
      <c r="A19" s="130"/>
      <c r="B19" s="410"/>
      <c r="C19" s="435"/>
      <c r="D19" s="194"/>
      <c r="E19" s="435"/>
      <c r="F19" s="194"/>
      <c r="G19" s="194"/>
      <c r="H19" s="194"/>
      <c r="I19" s="194"/>
      <c r="J19" s="194"/>
      <c r="K19" s="251"/>
    </row>
    <row r="20" spans="1:11" ht="19.5" customHeight="1">
      <c r="A20" s="125" t="s">
        <v>181</v>
      </c>
      <c r="B20" s="483"/>
      <c r="C20" s="468"/>
      <c r="D20" s="456"/>
      <c r="E20" s="468"/>
      <c r="F20" s="456"/>
      <c r="G20" s="456"/>
      <c r="H20" s="456"/>
      <c r="I20" s="456"/>
      <c r="J20" s="194"/>
      <c r="K20" s="63"/>
    </row>
    <row r="21" spans="1:11" s="64" customFormat="1" ht="19.5" customHeight="1">
      <c r="A21" s="126" t="s">
        <v>192</v>
      </c>
      <c r="B21" s="410">
        <v>905</v>
      </c>
      <c r="C21" s="435"/>
      <c r="D21" s="193">
        <v>3521</v>
      </c>
      <c r="E21" s="435"/>
      <c r="F21" s="194">
        <v>879</v>
      </c>
      <c r="G21" s="194">
        <v>939</v>
      </c>
      <c r="H21" s="194">
        <v>892</v>
      </c>
      <c r="I21" s="194">
        <v>811</v>
      </c>
      <c r="J21" s="194"/>
      <c r="K21" s="251"/>
    </row>
    <row r="22" spans="1:11" s="490" customFormat="1" ht="19.5" customHeight="1">
      <c r="A22" s="131" t="s">
        <v>229</v>
      </c>
      <c r="B22" s="477">
        <v>0.429</v>
      </c>
      <c r="C22" s="472"/>
      <c r="D22" s="471">
        <v>0.399</v>
      </c>
      <c r="E22" s="472"/>
      <c r="F22" s="471">
        <v>0.365</v>
      </c>
      <c r="G22" s="471">
        <v>0.414</v>
      </c>
      <c r="H22" s="471">
        <v>0.421</v>
      </c>
      <c r="I22" s="471">
        <v>0.401</v>
      </c>
      <c r="J22" s="473"/>
      <c r="K22" s="489"/>
    </row>
    <row r="23" spans="1:11" s="64" customFormat="1" ht="19.5" customHeight="1">
      <c r="A23" s="126" t="s">
        <v>165</v>
      </c>
      <c r="B23" s="409">
        <v>1339</v>
      </c>
      <c r="C23" s="435"/>
      <c r="D23" s="193">
        <v>5321</v>
      </c>
      <c r="E23" s="435"/>
      <c r="F23" s="193">
        <v>1339</v>
      </c>
      <c r="G23" s="193">
        <v>1336</v>
      </c>
      <c r="H23" s="193">
        <v>1333</v>
      </c>
      <c r="I23" s="193">
        <v>1313</v>
      </c>
      <c r="J23" s="194"/>
      <c r="K23" s="251"/>
    </row>
    <row r="24" spans="1:11" s="490" customFormat="1" ht="19.5" customHeight="1">
      <c r="A24" s="131" t="s">
        <v>229</v>
      </c>
      <c r="B24" s="477">
        <v>0.437</v>
      </c>
      <c r="C24" s="472"/>
      <c r="D24" s="471">
        <v>0.434</v>
      </c>
      <c r="E24" s="472"/>
      <c r="F24" s="471">
        <v>0.427</v>
      </c>
      <c r="G24" s="471">
        <v>0.437</v>
      </c>
      <c r="H24" s="471">
        <v>0.435</v>
      </c>
      <c r="I24" s="471">
        <v>0.436</v>
      </c>
      <c r="J24" s="473"/>
      <c r="K24" s="489"/>
    </row>
    <row r="25" spans="1:11" s="64" customFormat="1" ht="19.5" customHeight="1">
      <c r="A25" s="126" t="s">
        <v>227</v>
      </c>
      <c r="B25" s="410">
        <v>165</v>
      </c>
      <c r="C25" s="435"/>
      <c r="D25" s="194">
        <v>693</v>
      </c>
      <c r="E25" s="435"/>
      <c r="F25" s="194">
        <v>176</v>
      </c>
      <c r="G25" s="194">
        <v>182</v>
      </c>
      <c r="H25" s="194">
        <v>205</v>
      </c>
      <c r="I25" s="194">
        <v>130</v>
      </c>
      <c r="J25" s="194"/>
      <c r="K25" s="251"/>
    </row>
    <row r="26" spans="1:11" s="490" customFormat="1" ht="19.5" customHeight="1">
      <c r="A26" s="131" t="s">
        <v>229</v>
      </c>
      <c r="B26" s="477">
        <v>0.221</v>
      </c>
      <c r="C26" s="472"/>
      <c r="D26" s="471">
        <v>0.222</v>
      </c>
      <c r="E26" s="472"/>
      <c r="F26" s="471">
        <v>0.207</v>
      </c>
      <c r="G26" s="471">
        <v>0.249</v>
      </c>
      <c r="H26" s="471">
        <v>0.259</v>
      </c>
      <c r="I26" s="471">
        <v>0.174</v>
      </c>
      <c r="J26" s="473"/>
      <c r="K26" s="489"/>
    </row>
    <row r="27" spans="1:11" s="64" customFormat="1" ht="19.5" customHeight="1" thickBot="1">
      <c r="A27" s="128" t="s">
        <v>39</v>
      </c>
      <c r="B27" s="485">
        <v>2409</v>
      </c>
      <c r="C27" s="435"/>
      <c r="D27" s="487">
        <v>9535</v>
      </c>
      <c r="E27" s="435"/>
      <c r="F27" s="487">
        <v>2394</v>
      </c>
      <c r="G27" s="487">
        <v>2457</v>
      </c>
      <c r="H27" s="487">
        <v>2430</v>
      </c>
      <c r="I27" s="487">
        <v>2254</v>
      </c>
      <c r="J27" s="194"/>
      <c r="K27" s="251"/>
    </row>
    <row r="28" spans="1:11" s="490" customFormat="1" ht="19.5" customHeight="1">
      <c r="A28" s="131" t="s">
        <v>229</v>
      </c>
      <c r="B28" s="477">
        <v>0.42</v>
      </c>
      <c r="C28" s="472"/>
      <c r="D28" s="471">
        <v>0.406</v>
      </c>
      <c r="E28" s="472"/>
      <c r="F28" s="471">
        <v>0.385</v>
      </c>
      <c r="G28" s="471">
        <v>0.418</v>
      </c>
      <c r="H28" s="471">
        <v>0.42</v>
      </c>
      <c r="I28" s="471">
        <v>0.403</v>
      </c>
      <c r="J28" s="473"/>
      <c r="K28" s="489"/>
    </row>
    <row r="29" spans="1:11" s="64" customFormat="1" ht="19.5" customHeight="1">
      <c r="A29" s="132"/>
      <c r="B29" s="410"/>
      <c r="C29" s="435"/>
      <c r="D29" s="194"/>
      <c r="E29" s="435"/>
      <c r="F29" s="194"/>
      <c r="G29" s="194"/>
      <c r="H29" s="194"/>
      <c r="I29" s="194"/>
      <c r="J29" s="194"/>
      <c r="K29" s="251"/>
    </row>
    <row r="30" spans="1:11" ht="19.5" customHeight="1">
      <c r="A30" s="482" t="s">
        <v>156</v>
      </c>
      <c r="B30" s="483"/>
      <c r="C30" s="468"/>
      <c r="D30" s="456"/>
      <c r="E30" s="468"/>
      <c r="F30" s="456"/>
      <c r="G30" s="456"/>
      <c r="H30" s="456"/>
      <c r="I30" s="456"/>
      <c r="J30" s="194"/>
      <c r="K30" s="63"/>
    </row>
    <row r="31" spans="1:11" s="64" customFormat="1" ht="19.5" customHeight="1">
      <c r="A31" s="126" t="s">
        <v>192</v>
      </c>
      <c r="B31" s="410">
        <v>151</v>
      </c>
      <c r="C31" s="435"/>
      <c r="D31" s="194">
        <v>664</v>
      </c>
      <c r="E31" s="435"/>
      <c r="F31" s="194">
        <v>133</v>
      </c>
      <c r="G31" s="194">
        <v>183</v>
      </c>
      <c r="H31" s="194">
        <v>181</v>
      </c>
      <c r="I31" s="194">
        <v>167</v>
      </c>
      <c r="J31" s="194"/>
      <c r="K31" s="251"/>
    </row>
    <row r="32" spans="1:11" s="490" customFormat="1" ht="19.5" customHeight="1">
      <c r="A32" s="133" t="s">
        <v>234</v>
      </c>
      <c r="B32" s="477">
        <v>0.07149621212121213</v>
      </c>
      <c r="C32" s="472"/>
      <c r="D32" s="471">
        <v>0.07530052166024041</v>
      </c>
      <c r="E32" s="472"/>
      <c r="F32" s="471">
        <v>0.05525550477773162</v>
      </c>
      <c r="G32" s="471">
        <v>0.08065226972234464</v>
      </c>
      <c r="H32" s="471">
        <v>0.08533710513908534</v>
      </c>
      <c r="I32" s="471">
        <v>0.082632360217714</v>
      </c>
      <c r="J32" s="473"/>
      <c r="K32" s="489"/>
    </row>
    <row r="33" spans="1:11" s="64" customFormat="1" ht="19.5" customHeight="1">
      <c r="A33" s="134" t="s">
        <v>165</v>
      </c>
      <c r="B33" s="410">
        <v>674</v>
      </c>
      <c r="C33" s="435"/>
      <c r="D33" s="193">
        <v>3193</v>
      </c>
      <c r="E33" s="435"/>
      <c r="F33" s="194">
        <v>809</v>
      </c>
      <c r="G33" s="194">
        <v>797</v>
      </c>
      <c r="H33" s="194">
        <v>843</v>
      </c>
      <c r="I33" s="194">
        <v>744</v>
      </c>
      <c r="J33" s="194"/>
      <c r="K33" s="251"/>
    </row>
    <row r="34" spans="1:11" s="490" customFormat="1" ht="19.5" customHeight="1">
      <c r="A34" s="133" t="s">
        <v>234</v>
      </c>
      <c r="B34" s="477">
        <v>0.21997389033942558</v>
      </c>
      <c r="C34" s="472"/>
      <c r="D34" s="471">
        <v>0.260291839895655</v>
      </c>
      <c r="E34" s="472"/>
      <c r="F34" s="471">
        <v>0.2578897035384125</v>
      </c>
      <c r="G34" s="471">
        <v>0.2604575163398693</v>
      </c>
      <c r="H34" s="471">
        <v>0.2754001960143744</v>
      </c>
      <c r="I34" s="471">
        <v>0.2472582253240279</v>
      </c>
      <c r="J34" s="473"/>
      <c r="K34" s="489"/>
    </row>
    <row r="35" spans="1:11" s="64" customFormat="1" ht="19.5" customHeight="1">
      <c r="A35" s="134" t="s">
        <v>227</v>
      </c>
      <c r="B35" s="410">
        <v>25</v>
      </c>
      <c r="C35" s="435"/>
      <c r="D35" s="194">
        <v>114</v>
      </c>
      <c r="E35" s="435"/>
      <c r="F35" s="194">
        <v>32</v>
      </c>
      <c r="G35" s="194">
        <v>30</v>
      </c>
      <c r="H35" s="194">
        <v>32</v>
      </c>
      <c r="I35" s="194">
        <v>20</v>
      </c>
      <c r="J35" s="194"/>
      <c r="K35" s="251"/>
    </row>
    <row r="36" spans="1:11" s="490" customFormat="1" ht="19.5" customHeight="1">
      <c r="A36" s="133" t="s">
        <v>234</v>
      </c>
      <c r="B36" s="477">
        <v>0.03355704697986577</v>
      </c>
      <c r="C36" s="472"/>
      <c r="D36" s="471">
        <v>0.036526754245434154</v>
      </c>
      <c r="E36" s="472"/>
      <c r="F36" s="471">
        <v>0.03764705882352941</v>
      </c>
      <c r="G36" s="471">
        <v>0.04103967168262654</v>
      </c>
      <c r="H36" s="471">
        <v>0.040455120101137804</v>
      </c>
      <c r="I36" s="471">
        <v>0.0267022696929239</v>
      </c>
      <c r="J36" s="473"/>
      <c r="K36" s="489"/>
    </row>
    <row r="37" spans="1:11" s="64" customFormat="1" ht="19.5" customHeight="1" thickBot="1">
      <c r="A37" s="130" t="s">
        <v>0</v>
      </c>
      <c r="B37" s="488">
        <v>850</v>
      </c>
      <c r="C37" s="435"/>
      <c r="D37" s="487">
        <v>3971</v>
      </c>
      <c r="E37" s="435"/>
      <c r="F37" s="486">
        <v>974</v>
      </c>
      <c r="G37" s="487">
        <v>1010</v>
      </c>
      <c r="H37" s="487">
        <v>1056</v>
      </c>
      <c r="I37" s="486">
        <v>931</v>
      </c>
      <c r="J37" s="194"/>
      <c r="K37" s="251"/>
    </row>
    <row r="38" spans="1:11" s="490" customFormat="1" ht="19.5" customHeight="1">
      <c r="A38" s="133" t="s">
        <v>234</v>
      </c>
      <c r="B38" s="477">
        <v>0.14823857690966166</v>
      </c>
      <c r="C38" s="472"/>
      <c r="D38" s="471">
        <v>0.1692091358445543</v>
      </c>
      <c r="E38" s="472"/>
      <c r="F38" s="471">
        <v>0.15671761866452133</v>
      </c>
      <c r="G38" s="471">
        <v>0.171856389314276</v>
      </c>
      <c r="H38" s="471">
        <v>0.18250950570342206</v>
      </c>
      <c r="I38" s="471">
        <v>0.1665474060822898</v>
      </c>
      <c r="J38" s="473"/>
      <c r="K38" s="489"/>
    </row>
    <row r="39" spans="1:11" s="64" customFormat="1" ht="19.5" customHeight="1">
      <c r="A39" s="262"/>
      <c r="B39" s="261"/>
      <c r="C39" s="262"/>
      <c r="D39" s="260"/>
      <c r="E39" s="262"/>
      <c r="F39" s="260"/>
      <c r="G39" s="260"/>
      <c r="H39" s="260"/>
      <c r="I39" s="260"/>
      <c r="J39" s="251"/>
      <c r="K39" s="251"/>
    </row>
    <row r="40" spans="1:11" s="64" customFormat="1" ht="19.5" customHeight="1">
      <c r="A40" s="262"/>
      <c r="B40" s="261"/>
      <c r="C40" s="262"/>
      <c r="D40" s="260"/>
      <c r="E40" s="262"/>
      <c r="F40" s="260"/>
      <c r="G40" s="260"/>
      <c r="H40" s="260"/>
      <c r="I40" s="260"/>
      <c r="J40" s="251"/>
      <c r="K40" s="251"/>
    </row>
    <row r="41" spans="1:11" s="64" customFormat="1" ht="19.5" customHeight="1">
      <c r="A41" s="262"/>
      <c r="B41" s="261"/>
      <c r="C41" s="262"/>
      <c r="D41" s="260"/>
      <c r="E41" s="262"/>
      <c r="F41" s="260"/>
      <c r="G41" s="260"/>
      <c r="H41" s="260"/>
      <c r="I41" s="260"/>
      <c r="J41" s="251"/>
      <c r="K41" s="251"/>
    </row>
    <row r="42" spans="1:11" s="64" customFormat="1" ht="19.5" customHeight="1">
      <c r="A42" s="262"/>
      <c r="B42" s="261"/>
      <c r="C42" s="262"/>
      <c r="D42" s="260"/>
      <c r="E42" s="262"/>
      <c r="F42" s="260"/>
      <c r="G42" s="260"/>
      <c r="H42" s="260"/>
      <c r="I42" s="260"/>
      <c r="J42" s="251"/>
      <c r="K42" s="251"/>
    </row>
    <row r="43" spans="1:11" s="64" customFormat="1" ht="19.5" customHeight="1">
      <c r="A43" s="262"/>
      <c r="B43" s="261"/>
      <c r="C43" s="262"/>
      <c r="D43" s="260"/>
      <c r="E43" s="262"/>
      <c r="F43" s="260"/>
      <c r="G43" s="260"/>
      <c r="H43" s="260"/>
      <c r="I43" s="260"/>
      <c r="J43" s="251"/>
      <c r="K43" s="251"/>
    </row>
    <row r="44" spans="1:11" s="64" customFormat="1" ht="16.5">
      <c r="A44" s="251"/>
      <c r="B44" s="484"/>
      <c r="C44" s="263"/>
      <c r="D44" s="251"/>
      <c r="E44" s="263"/>
      <c r="F44" s="251"/>
      <c r="G44" s="251"/>
      <c r="H44" s="251"/>
      <c r="I44" s="251"/>
      <c r="J44" s="251"/>
      <c r="K44" s="251"/>
    </row>
  </sheetData>
  <sheetProtection/>
  <printOptions horizontalCentered="1"/>
  <pageMargins left="0.5118110236220472" right="0.5118110236220472" top="0.5118110236220472" bottom="0.5118110236220472" header="0.5118110236220472" footer="0.5118110236220472"/>
  <pageSetup fitToHeight="1" fitToWidth="1" horizontalDpi="600" verticalDpi="600" orientation="landscape" scale="70" r:id="rId2"/>
  <headerFooter>
    <oddFooter>&amp;R&amp;13BCE Information financière supplémentaire – Premier trimestre de 2019 Page 5</oddFooter>
  </headerFooter>
  <customProperties>
    <customPr name="EpmWorksheetKeyString_GUID" r:id="rId3"/>
    <customPr name="FPMExcelClientCellBasedFunctionStatus" r:id="rId4"/>
    <customPr name="FPMExcelClientRefreshTime" r:id="rId5"/>
  </customProperties>
  <drawing r:id="rId1"/>
</worksheet>
</file>

<file path=xl/worksheets/sheet7.xml><?xml version="1.0" encoding="utf-8"?>
<worksheet xmlns="http://schemas.openxmlformats.org/spreadsheetml/2006/main" xmlns:r="http://schemas.openxmlformats.org/officeDocument/2006/relationships">
  <sheetPr codeName="Sheet17">
    <pageSetUpPr fitToPage="1"/>
  </sheetPr>
  <dimension ref="A1:F40"/>
  <sheetViews>
    <sheetView showGridLines="0" view="pageBreakPreview" zoomScaleNormal="70" zoomScaleSheetLayoutView="100" zoomScalePageLayoutView="0" workbookViewId="0" topLeftCell="A1">
      <selection activeCell="A3" sqref="A3"/>
    </sheetView>
  </sheetViews>
  <sheetFormatPr defaultColWidth="11.421875" defaultRowHeight="12.75"/>
  <cols>
    <col min="1" max="1" width="127.57421875" style="103" customWidth="1"/>
    <col min="2" max="2" width="17.7109375" style="114" customWidth="1"/>
    <col min="3" max="3" width="1.7109375" style="114" customWidth="1"/>
    <col min="4" max="4" width="17.7109375" style="114" customWidth="1"/>
    <col min="5" max="5" width="1.8515625" style="110" customWidth="1"/>
    <col min="6" max="6" width="15.7109375" style="114" customWidth="1"/>
    <col min="7" max="16384" width="9.140625" style="103" customWidth="1"/>
  </cols>
  <sheetData>
    <row r="1" spans="1:6" ht="17.25" customHeight="1">
      <c r="A1" s="379"/>
      <c r="B1" s="379"/>
      <c r="C1" s="379"/>
      <c r="D1" s="379"/>
      <c r="E1" s="380"/>
      <c r="F1" s="379"/>
    </row>
    <row r="2" spans="1:6" ht="23.25">
      <c r="A2" s="379"/>
      <c r="B2" s="441"/>
      <c r="C2" s="441"/>
      <c r="D2" s="440"/>
      <c r="E2" s="372"/>
      <c r="F2" s="204" t="s">
        <v>258</v>
      </c>
    </row>
    <row r="3" spans="1:6" ht="16.5" customHeight="1" thickBot="1">
      <c r="A3" s="163"/>
      <c r="B3" s="205"/>
      <c r="C3" s="173"/>
      <c r="D3" s="173"/>
      <c r="E3" s="165"/>
      <c r="F3" s="173"/>
    </row>
    <row r="4" spans="1:6" ht="18.75" customHeight="1" thickTop="1">
      <c r="A4" s="167"/>
      <c r="B4" s="83" t="s">
        <v>92</v>
      </c>
      <c r="C4" s="266"/>
      <c r="D4" s="77" t="s">
        <v>239</v>
      </c>
      <c r="E4" s="184"/>
      <c r="F4" s="77" t="s">
        <v>84</v>
      </c>
    </row>
    <row r="5" spans="1:6" ht="16.5" customHeight="1" thickBot="1">
      <c r="A5" s="267" t="s">
        <v>43</v>
      </c>
      <c r="B5" s="84" t="s">
        <v>94</v>
      </c>
      <c r="C5" s="268"/>
      <c r="D5" s="78" t="s">
        <v>240</v>
      </c>
      <c r="E5" s="175"/>
      <c r="F5" s="78" t="s">
        <v>241</v>
      </c>
    </row>
    <row r="6" spans="1:6" ht="16.5" customHeight="1">
      <c r="A6" s="138" t="s">
        <v>192</v>
      </c>
      <c r="B6" s="498"/>
      <c r="C6" s="269"/>
      <c r="D6" s="270" t="s">
        <v>7</v>
      </c>
      <c r="E6" s="271"/>
      <c r="F6" s="271"/>
    </row>
    <row r="7" spans="1:6" ht="16.5" customHeight="1">
      <c r="A7" s="139" t="s">
        <v>166</v>
      </c>
      <c r="B7" s="272"/>
      <c r="C7" s="273"/>
      <c r="D7" s="274"/>
      <c r="E7" s="184"/>
      <c r="F7" s="183"/>
    </row>
    <row r="8" spans="1:6" ht="16.5" customHeight="1">
      <c r="A8" s="140" t="s">
        <v>193</v>
      </c>
      <c r="B8" s="415">
        <v>1554</v>
      </c>
      <c r="C8" s="194"/>
      <c r="D8" s="193">
        <v>1502</v>
      </c>
      <c r="E8" s="435"/>
      <c r="F8" s="195">
        <v>0.03502050599201065</v>
      </c>
    </row>
    <row r="9" spans="1:6" ht="16.5" customHeight="1">
      <c r="A9" s="140" t="s">
        <v>171</v>
      </c>
      <c r="B9" s="416">
        <v>12</v>
      </c>
      <c r="C9" s="194"/>
      <c r="D9" s="194">
        <v>12</v>
      </c>
      <c r="E9" s="435"/>
      <c r="F9" s="194">
        <v>0</v>
      </c>
    </row>
    <row r="10" spans="1:6" ht="16.5" customHeight="1">
      <c r="A10" s="141" t="s">
        <v>172</v>
      </c>
      <c r="B10" s="510">
        <v>1566</v>
      </c>
      <c r="C10" s="511"/>
      <c r="D10" s="512">
        <v>1514</v>
      </c>
      <c r="E10" s="511"/>
      <c r="F10" s="513">
        <v>0.034346103038309116</v>
      </c>
    </row>
    <row r="11" spans="1:6" ht="16.5" customHeight="1">
      <c r="A11" s="140" t="s">
        <v>235</v>
      </c>
      <c r="B11" s="416">
        <v>545</v>
      </c>
      <c r="C11" s="194"/>
      <c r="D11" s="194">
        <v>506</v>
      </c>
      <c r="E11" s="435"/>
      <c r="F11" s="195">
        <v>0.07707509881422925</v>
      </c>
    </row>
    <row r="12" spans="1:6" ht="16.5" customHeight="1">
      <c r="A12" s="140" t="s">
        <v>176</v>
      </c>
      <c r="B12" s="416">
        <v>1</v>
      </c>
      <c r="C12" s="194"/>
      <c r="D12" s="194">
        <v>1</v>
      </c>
      <c r="E12" s="435"/>
      <c r="F12" s="194">
        <v>0</v>
      </c>
    </row>
    <row r="13" spans="1:6" ht="16.5" customHeight="1">
      <c r="A13" s="141" t="s">
        <v>177</v>
      </c>
      <c r="B13" s="514">
        <v>546</v>
      </c>
      <c r="C13" s="511"/>
      <c r="D13" s="511">
        <v>507</v>
      </c>
      <c r="E13" s="511"/>
      <c r="F13" s="513">
        <v>0.07692307692307693</v>
      </c>
    </row>
    <row r="14" spans="1:6" ht="16.5" customHeight="1">
      <c r="A14" s="142" t="s">
        <v>178</v>
      </c>
      <c r="B14" s="415">
        <v>2099</v>
      </c>
      <c r="C14" s="194"/>
      <c r="D14" s="193">
        <v>2008</v>
      </c>
      <c r="E14" s="435"/>
      <c r="F14" s="195">
        <v>0.045318725099601595</v>
      </c>
    </row>
    <row r="15" spans="1:6" ht="16.5" customHeight="1">
      <c r="A15" s="141" t="s">
        <v>179</v>
      </c>
      <c r="B15" s="499">
        <v>2112</v>
      </c>
      <c r="C15" s="456"/>
      <c r="D15" s="494">
        <v>2021</v>
      </c>
      <c r="E15" s="468"/>
      <c r="F15" s="457">
        <v>0.0450272142503711</v>
      </c>
    </row>
    <row r="16" spans="1:6" ht="16.5" customHeight="1">
      <c r="A16" s="143" t="s">
        <v>180</v>
      </c>
      <c r="B16" s="415">
        <v>-1207</v>
      </c>
      <c r="C16" s="194"/>
      <c r="D16" s="193">
        <v>-1210</v>
      </c>
      <c r="E16" s="435"/>
      <c r="F16" s="195">
        <v>0.0024793388429752068</v>
      </c>
    </row>
    <row r="17" spans="1:6" ht="16.5" customHeight="1">
      <c r="A17" s="142" t="s">
        <v>181</v>
      </c>
      <c r="B17" s="507">
        <v>905</v>
      </c>
      <c r="C17" s="508"/>
      <c r="D17" s="508">
        <v>811</v>
      </c>
      <c r="E17" s="435"/>
      <c r="F17" s="509">
        <v>0.1159062885326757</v>
      </c>
    </row>
    <row r="18" spans="1:6" s="276" customFormat="1" ht="16.5" customHeight="1">
      <c r="A18" s="144" t="s">
        <v>195</v>
      </c>
      <c r="B18" s="476">
        <v>0.4285037878787879</v>
      </c>
      <c r="C18" s="471"/>
      <c r="D18" s="471">
        <v>0.4012864918357249</v>
      </c>
      <c r="E18" s="472"/>
      <c r="F18" s="716">
        <v>2.8217296043063</v>
      </c>
    </row>
    <row r="19" spans="1:6" ht="16.5" customHeight="1">
      <c r="A19" s="143" t="s">
        <v>156</v>
      </c>
      <c r="B19" s="416">
        <v>151</v>
      </c>
      <c r="C19" s="194"/>
      <c r="D19" s="194">
        <v>167</v>
      </c>
      <c r="E19" s="435"/>
      <c r="F19" s="195">
        <v>0.09580838323353294</v>
      </c>
    </row>
    <row r="20" spans="1:6" s="277" customFormat="1" ht="16.5" customHeight="1">
      <c r="A20" s="145" t="s">
        <v>183</v>
      </c>
      <c r="B20" s="569">
        <v>0.07149621212121213</v>
      </c>
      <c r="C20" s="570"/>
      <c r="D20" s="570">
        <v>0.082632360217714</v>
      </c>
      <c r="E20" s="472"/>
      <c r="F20" s="717">
        <v>1.2136148096501875</v>
      </c>
    </row>
    <row r="21" spans="1:6" ht="19.5" customHeight="1">
      <c r="A21" s="74" t="s">
        <v>279</v>
      </c>
      <c r="B21" s="415">
        <v>410301</v>
      </c>
      <c r="C21" s="194"/>
      <c r="D21" s="193">
        <v>404790</v>
      </c>
      <c r="E21" s="435"/>
      <c r="F21" s="195">
        <v>0.013614466760542503</v>
      </c>
    </row>
    <row r="22" spans="1:6" s="279" customFormat="1" ht="19.5" customHeight="1">
      <c r="A22" s="140" t="s">
        <v>197</v>
      </c>
      <c r="B22" s="415">
        <v>320558</v>
      </c>
      <c r="C22" s="194"/>
      <c r="D22" s="193">
        <v>347319</v>
      </c>
      <c r="E22" s="435"/>
      <c r="F22" s="195">
        <v>-0.0770502045669831</v>
      </c>
    </row>
    <row r="23" spans="1:6" s="279" customFormat="1" ht="19.5" customHeight="1">
      <c r="A23" s="146" t="s">
        <v>198</v>
      </c>
      <c r="B23" s="500">
        <v>89743</v>
      </c>
      <c r="C23" s="433"/>
      <c r="D23" s="455">
        <v>57471</v>
      </c>
      <c r="E23" s="435"/>
      <c r="F23" s="434">
        <v>0.5615353830627621</v>
      </c>
    </row>
    <row r="24" spans="1:6" ht="19.5" customHeight="1">
      <c r="A24" s="74" t="s">
        <v>236</v>
      </c>
      <c r="B24" s="415">
        <v>38282</v>
      </c>
      <c r="C24" s="194"/>
      <c r="D24" s="193">
        <v>44377</v>
      </c>
      <c r="E24" s="435"/>
      <c r="F24" s="195">
        <v>-0.1373459224372986</v>
      </c>
    </row>
    <row r="25" spans="1:6" s="279" customFormat="1" ht="19.5" customHeight="1">
      <c r="A25" s="140" t="s">
        <v>197</v>
      </c>
      <c r="B25" s="415">
        <v>50204</v>
      </c>
      <c r="C25" s="194"/>
      <c r="D25" s="193">
        <v>68487</v>
      </c>
      <c r="E25" s="435"/>
      <c r="F25" s="195">
        <v>-0.26695577262838205</v>
      </c>
    </row>
    <row r="26" spans="1:6" s="279" customFormat="1" ht="19.5" customHeight="1">
      <c r="A26" s="146" t="s">
        <v>198</v>
      </c>
      <c r="B26" s="500">
        <v>-11922</v>
      </c>
      <c r="C26" s="433"/>
      <c r="D26" s="455">
        <v>-24110</v>
      </c>
      <c r="E26" s="435"/>
      <c r="F26" s="434">
        <v>0.5055163832434675</v>
      </c>
    </row>
    <row r="27" spans="1:6" ht="19.5" customHeight="1">
      <c r="A27" s="74" t="s">
        <v>237</v>
      </c>
      <c r="B27" s="501">
        <v>9480835</v>
      </c>
      <c r="C27" s="194"/>
      <c r="D27" s="282">
        <v>9195048</v>
      </c>
      <c r="E27" s="435"/>
      <c r="F27" s="195">
        <v>0.031080533782966657</v>
      </c>
    </row>
    <row r="28" spans="1:6" s="279" customFormat="1" ht="19.5" customHeight="1">
      <c r="A28" s="140" t="s">
        <v>238</v>
      </c>
      <c r="B28" s="501">
        <v>8808189</v>
      </c>
      <c r="C28" s="194"/>
      <c r="D28" s="282">
        <v>8471021</v>
      </c>
      <c r="E28" s="435"/>
      <c r="F28" s="195">
        <v>0.0398025220336486</v>
      </c>
    </row>
    <row r="29" spans="1:6" s="279" customFormat="1" ht="19.5" customHeight="1">
      <c r="A29" s="146" t="s">
        <v>280</v>
      </c>
      <c r="B29" s="415">
        <v>672646</v>
      </c>
      <c r="C29" s="194"/>
      <c r="D29" s="193">
        <v>724027</v>
      </c>
      <c r="E29" s="435"/>
      <c r="F29" s="195">
        <v>-0.07096558553755591</v>
      </c>
    </row>
    <row r="30" spans="1:6" ht="19.5" customHeight="1">
      <c r="A30" s="147" t="s">
        <v>278</v>
      </c>
      <c r="B30" s="502">
        <v>67.35</v>
      </c>
      <c r="C30" s="495"/>
      <c r="D30" s="495">
        <v>66.56</v>
      </c>
      <c r="E30" s="435"/>
      <c r="F30" s="431">
        <v>0.011868990384615264</v>
      </c>
    </row>
    <row r="31" spans="1:6" ht="19.5" customHeight="1">
      <c r="A31" s="148" t="s">
        <v>281</v>
      </c>
      <c r="B31" s="503">
        <v>0.0131</v>
      </c>
      <c r="C31" s="195"/>
      <c r="D31" s="283">
        <v>0.0131</v>
      </c>
      <c r="E31" s="436"/>
      <c r="F31" s="194">
        <v>0</v>
      </c>
    </row>
    <row r="32" spans="1:6" ht="19.5" customHeight="1">
      <c r="A32" s="140" t="s">
        <v>197</v>
      </c>
      <c r="B32" s="503">
        <v>0.0107</v>
      </c>
      <c r="C32" s="195"/>
      <c r="D32" s="283">
        <v>0.0113</v>
      </c>
      <c r="E32" s="436"/>
      <c r="F32" s="718">
        <v>0.059999999999999984</v>
      </c>
    </row>
    <row r="33" spans="1:6" ht="19.5" customHeight="1" thickBot="1">
      <c r="A33" s="146" t="s">
        <v>198</v>
      </c>
      <c r="B33" s="504">
        <v>0.0449</v>
      </c>
      <c r="C33" s="496"/>
      <c r="D33" s="497">
        <v>0.034</v>
      </c>
      <c r="E33" s="436"/>
      <c r="F33" s="719">
        <v>-1.09</v>
      </c>
    </row>
    <row r="34" spans="1:6" ht="8.25" customHeight="1" thickTop="1">
      <c r="A34" s="280"/>
      <c r="B34" s="505"/>
      <c r="C34" s="281"/>
      <c r="D34" s="281"/>
      <c r="E34" s="281"/>
      <c r="F34" s="281"/>
    </row>
    <row r="35" spans="1:6" s="506" customFormat="1" ht="33" customHeight="1">
      <c r="A35" s="796" t="s">
        <v>314</v>
      </c>
      <c r="B35" s="796"/>
      <c r="C35" s="796"/>
      <c r="D35" s="796"/>
      <c r="E35" s="796"/>
      <c r="F35" s="796"/>
    </row>
    <row r="36" spans="1:6" s="506" customFormat="1" ht="27.75" customHeight="1">
      <c r="A36" s="795" t="s">
        <v>320</v>
      </c>
      <c r="B36" s="795"/>
      <c r="C36" s="795"/>
      <c r="D36" s="795"/>
      <c r="E36" s="795"/>
      <c r="F36" s="795"/>
    </row>
    <row r="37" spans="1:6" s="506" customFormat="1" ht="27.75" customHeight="1">
      <c r="A37" s="795" t="s">
        <v>316</v>
      </c>
      <c r="B37" s="795"/>
      <c r="C37" s="795"/>
      <c r="D37" s="795"/>
      <c r="E37" s="795"/>
      <c r="F37" s="795"/>
    </row>
    <row r="38" spans="1:6" s="506" customFormat="1" ht="27.75" customHeight="1">
      <c r="A38" s="795" t="s">
        <v>318</v>
      </c>
      <c r="B38" s="795"/>
      <c r="C38" s="795"/>
      <c r="D38" s="795"/>
      <c r="E38" s="795"/>
      <c r="F38" s="795"/>
    </row>
    <row r="39" spans="1:6" s="506" customFormat="1" ht="15.75" customHeight="1">
      <c r="A39" s="795" t="s">
        <v>315</v>
      </c>
      <c r="B39" s="795"/>
      <c r="C39" s="795"/>
      <c r="D39" s="795"/>
      <c r="E39" s="795"/>
      <c r="F39" s="795"/>
    </row>
    <row r="40" spans="1:6" s="506" customFormat="1" ht="27.75" customHeight="1">
      <c r="A40" s="796" t="s">
        <v>277</v>
      </c>
      <c r="B40" s="796"/>
      <c r="C40" s="796"/>
      <c r="D40" s="796"/>
      <c r="E40" s="796"/>
      <c r="F40" s="796"/>
    </row>
  </sheetData>
  <sheetProtection/>
  <mergeCells count="6">
    <mergeCell ref="A36:F36"/>
    <mergeCell ref="A37:F37"/>
    <mergeCell ref="A38:F38"/>
    <mergeCell ref="A39:F39"/>
    <mergeCell ref="A35:F35"/>
    <mergeCell ref="A40:F40"/>
  </mergeCells>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70" r:id="rId2"/>
  <headerFooter>
    <oddFooter>&amp;R&amp;"Helvetica,Normal"&amp;13BCE Information financière supplémentaire – Premier trimestre de 2019 Page 6</oddFooter>
  </headerFooter>
  <customProperties>
    <customPr name="EpmWorksheetKeyString_GUID" r:id="rId3"/>
    <customPr name="FPMExcelClientCellBasedFunctionStatus" r:id="rId4"/>
    <customPr name="FPMExcelClientRefreshTime" r:id="rId5"/>
  </customProperties>
  <drawing r:id="rId1"/>
</worksheet>
</file>

<file path=xl/worksheets/sheet8.xml><?xml version="1.0" encoding="utf-8"?>
<worksheet xmlns="http://schemas.openxmlformats.org/spreadsheetml/2006/main" xmlns:r="http://schemas.openxmlformats.org/officeDocument/2006/relationships">
  <sheetPr codeName="Sheet16">
    <pageSetUpPr fitToPage="1"/>
  </sheetPr>
  <dimension ref="A1:Q46"/>
  <sheetViews>
    <sheetView showGridLines="0" view="pageBreakPreview" zoomScaleNormal="60" zoomScaleSheetLayoutView="100" zoomScalePageLayoutView="0" workbookViewId="0" topLeftCell="A1">
      <selection activeCell="A2" sqref="A2"/>
    </sheetView>
  </sheetViews>
  <sheetFormatPr defaultColWidth="11.421875" defaultRowHeight="12.75"/>
  <cols>
    <col min="1" max="1" width="111.00390625" style="103" customWidth="1"/>
    <col min="2" max="2" width="18.140625" style="114" customWidth="1"/>
    <col min="3" max="3" width="2.140625" style="81" customWidth="1"/>
    <col min="4" max="4" width="18.140625" style="103" customWidth="1"/>
    <col min="5" max="5" width="2.00390625" style="81" customWidth="1"/>
    <col min="6" max="6" width="18.140625" style="114" customWidth="1"/>
    <col min="7" max="8" width="18.140625" style="103" customWidth="1"/>
    <col min="9" max="9" width="18.140625" style="114" customWidth="1"/>
    <col min="10" max="16384" width="9.140625" style="103" customWidth="1"/>
  </cols>
  <sheetData>
    <row r="1" spans="1:17" ht="28.5" customHeight="1">
      <c r="A1" s="379"/>
      <c r="B1" s="379"/>
      <c r="C1" s="380"/>
      <c r="D1" s="284"/>
      <c r="E1" s="442"/>
      <c r="F1" s="379"/>
      <c r="G1" s="284"/>
      <c r="H1" s="284"/>
      <c r="I1" s="204" t="s">
        <v>304</v>
      </c>
      <c r="J1" s="168"/>
      <c r="K1" s="168"/>
      <c r="L1" s="168"/>
      <c r="M1" s="168"/>
      <c r="N1" s="168"/>
      <c r="O1" s="168"/>
      <c r="P1" s="168"/>
      <c r="Q1" s="168"/>
    </row>
    <row r="2" spans="1:17" ht="22.5" customHeight="1">
      <c r="A2" s="515"/>
      <c r="B2" s="515"/>
      <c r="C2" s="516"/>
      <c r="D2" s="517"/>
      <c r="E2" s="518"/>
      <c r="F2" s="515"/>
      <c r="G2" s="517"/>
      <c r="H2" s="517"/>
      <c r="I2" s="515"/>
      <c r="J2" s="168"/>
      <c r="K2" s="168"/>
      <c r="L2" s="168"/>
      <c r="M2" s="168"/>
      <c r="N2" s="168"/>
      <c r="O2" s="168"/>
      <c r="P2" s="168"/>
      <c r="Q2" s="168"/>
    </row>
    <row r="3" spans="1:17" ht="21" customHeight="1">
      <c r="A3" s="519"/>
      <c r="B3" s="519"/>
      <c r="C3" s="298"/>
      <c r="D3" s="296"/>
      <c r="E3" s="295"/>
      <c r="F3" s="519"/>
      <c r="G3" s="296"/>
      <c r="H3" s="296"/>
      <c r="I3" s="519"/>
      <c r="J3" s="168"/>
      <c r="K3" s="168"/>
      <c r="L3" s="168"/>
      <c r="M3" s="168"/>
      <c r="N3" s="168"/>
      <c r="O3" s="168"/>
      <c r="P3" s="168"/>
      <c r="Q3" s="168"/>
    </row>
    <row r="4" spans="1:17" ht="37.5" thickBot="1">
      <c r="A4" s="286" t="s">
        <v>43</v>
      </c>
      <c r="B4" s="91" t="s">
        <v>87</v>
      </c>
      <c r="C4" s="287"/>
      <c r="D4" s="520" t="s">
        <v>86</v>
      </c>
      <c r="E4" s="288"/>
      <c r="F4" s="93" t="s">
        <v>88</v>
      </c>
      <c r="G4" s="93" t="s">
        <v>89</v>
      </c>
      <c r="H4" s="93" t="s">
        <v>90</v>
      </c>
      <c r="I4" s="93" t="s">
        <v>91</v>
      </c>
      <c r="J4" s="168"/>
      <c r="K4" s="168"/>
      <c r="L4" s="168"/>
      <c r="M4" s="168"/>
      <c r="N4" s="168"/>
      <c r="O4" s="168"/>
      <c r="P4" s="168"/>
      <c r="Q4" s="168"/>
    </row>
    <row r="5" spans="1:17" s="302" customFormat="1" ht="18">
      <c r="A5" s="108" t="s">
        <v>192</v>
      </c>
      <c r="B5" s="291"/>
      <c r="C5" s="291"/>
      <c r="D5" s="292"/>
      <c r="E5" s="292"/>
      <c r="F5" s="292"/>
      <c r="G5" s="292"/>
      <c r="H5" s="292"/>
      <c r="I5" s="291"/>
      <c r="J5" s="301"/>
      <c r="K5" s="301"/>
      <c r="L5" s="301"/>
      <c r="M5" s="301"/>
      <c r="N5" s="301"/>
      <c r="O5" s="301"/>
      <c r="P5" s="301"/>
      <c r="Q5" s="301"/>
    </row>
    <row r="6" spans="1:17" ht="18" customHeight="1">
      <c r="A6" s="521" t="s">
        <v>166</v>
      </c>
      <c r="B6" s="293"/>
      <c r="C6" s="293"/>
      <c r="D6" s="294"/>
      <c r="E6" s="294"/>
      <c r="F6" s="294"/>
      <c r="G6" s="294"/>
      <c r="H6" s="294"/>
      <c r="I6" s="293"/>
      <c r="J6" s="168"/>
      <c r="K6" s="168"/>
      <c r="L6" s="168"/>
      <c r="M6" s="168"/>
      <c r="N6" s="168"/>
      <c r="O6" s="168"/>
      <c r="P6" s="168"/>
      <c r="Q6" s="168"/>
    </row>
    <row r="7" spans="1:17" ht="18">
      <c r="A7" s="522" t="s">
        <v>193</v>
      </c>
      <c r="B7" s="545">
        <v>1554</v>
      </c>
      <c r="C7" s="537"/>
      <c r="D7" s="523">
        <v>6269</v>
      </c>
      <c r="E7" s="537"/>
      <c r="F7" s="523">
        <v>1581</v>
      </c>
      <c r="G7" s="523">
        <v>1620</v>
      </c>
      <c r="H7" s="523">
        <v>1566</v>
      </c>
      <c r="I7" s="523">
        <v>1502</v>
      </c>
      <c r="J7" s="168"/>
      <c r="K7" s="168"/>
      <c r="L7" s="168"/>
      <c r="M7" s="168"/>
      <c r="N7" s="168"/>
      <c r="O7" s="168"/>
      <c r="P7" s="168"/>
      <c r="Q7" s="168"/>
    </row>
    <row r="8" spans="1:17" ht="18">
      <c r="A8" s="522" t="s">
        <v>171</v>
      </c>
      <c r="B8" s="546">
        <v>12</v>
      </c>
      <c r="C8" s="537"/>
      <c r="D8" s="524">
        <v>48</v>
      </c>
      <c r="E8" s="537"/>
      <c r="F8" s="524">
        <v>12</v>
      </c>
      <c r="G8" s="524">
        <v>12</v>
      </c>
      <c r="H8" s="524">
        <v>12</v>
      </c>
      <c r="I8" s="524">
        <v>12</v>
      </c>
      <c r="J8" s="168"/>
      <c r="K8" s="168"/>
      <c r="L8" s="168"/>
      <c r="M8" s="168"/>
      <c r="N8" s="168"/>
      <c r="O8" s="168"/>
      <c r="P8" s="168"/>
      <c r="Q8" s="168"/>
    </row>
    <row r="9" spans="1:17" ht="18">
      <c r="A9" s="108" t="s">
        <v>172</v>
      </c>
      <c r="B9" s="556">
        <v>1566</v>
      </c>
      <c r="C9" s="544"/>
      <c r="D9" s="558">
        <v>6317</v>
      </c>
      <c r="E9" s="557">
        <v>0</v>
      </c>
      <c r="F9" s="558">
        <v>1593</v>
      </c>
      <c r="G9" s="558">
        <v>1632</v>
      </c>
      <c r="H9" s="558">
        <v>1578</v>
      </c>
      <c r="I9" s="558">
        <v>1514</v>
      </c>
      <c r="J9" s="168"/>
      <c r="K9" s="168"/>
      <c r="L9" s="168"/>
      <c r="M9" s="168"/>
      <c r="N9" s="168"/>
      <c r="O9" s="168"/>
      <c r="P9" s="168"/>
      <c r="Q9" s="168"/>
    </row>
    <row r="10" spans="1:17" ht="18">
      <c r="A10" s="522" t="s">
        <v>194</v>
      </c>
      <c r="B10" s="546">
        <v>545</v>
      </c>
      <c r="C10" s="537"/>
      <c r="D10" s="523">
        <v>2497</v>
      </c>
      <c r="E10" s="537"/>
      <c r="F10" s="524">
        <v>814</v>
      </c>
      <c r="G10" s="524">
        <v>636</v>
      </c>
      <c r="H10" s="524">
        <v>541</v>
      </c>
      <c r="I10" s="524">
        <v>506</v>
      </c>
      <c r="J10" s="168"/>
      <c r="K10" s="168"/>
      <c r="L10" s="168"/>
      <c r="M10" s="168"/>
      <c r="N10" s="168"/>
      <c r="O10" s="168"/>
      <c r="P10" s="168"/>
      <c r="Q10" s="168"/>
    </row>
    <row r="11" spans="1:17" ht="18">
      <c r="A11" s="522" t="s">
        <v>176</v>
      </c>
      <c r="B11" s="546">
        <v>1</v>
      </c>
      <c r="C11" s="537"/>
      <c r="D11" s="524">
        <v>4</v>
      </c>
      <c r="E11" s="537"/>
      <c r="F11" s="524">
        <v>0</v>
      </c>
      <c r="G11" s="524">
        <v>1</v>
      </c>
      <c r="H11" s="524">
        <v>2</v>
      </c>
      <c r="I11" s="524">
        <v>1</v>
      </c>
      <c r="J11" s="168"/>
      <c r="K11" s="168"/>
      <c r="L11" s="168"/>
      <c r="M11" s="168"/>
      <c r="N11" s="168"/>
      <c r="O11" s="168"/>
      <c r="P11" s="168"/>
      <c r="Q11" s="168"/>
    </row>
    <row r="12" spans="1:17" ht="18">
      <c r="A12" s="108" t="s">
        <v>177</v>
      </c>
      <c r="B12" s="559">
        <v>546</v>
      </c>
      <c r="C12" s="557">
        <v>0</v>
      </c>
      <c r="D12" s="558">
        <v>2501</v>
      </c>
      <c r="E12" s="557">
        <v>0</v>
      </c>
      <c r="F12" s="557">
        <v>814</v>
      </c>
      <c r="G12" s="557">
        <v>637</v>
      </c>
      <c r="H12" s="557">
        <v>543</v>
      </c>
      <c r="I12" s="557">
        <v>507</v>
      </c>
      <c r="J12" s="168"/>
      <c r="K12" s="168"/>
      <c r="L12" s="168"/>
      <c r="M12" s="168"/>
      <c r="N12" s="168"/>
      <c r="O12" s="168"/>
      <c r="P12" s="168"/>
      <c r="Q12" s="168"/>
    </row>
    <row r="13" spans="1:17" ht="18">
      <c r="A13" s="104" t="s">
        <v>178</v>
      </c>
      <c r="B13" s="545">
        <v>2099</v>
      </c>
      <c r="C13" s="537"/>
      <c r="D13" s="523">
        <v>8766</v>
      </c>
      <c r="E13" s="537"/>
      <c r="F13" s="523">
        <v>2395</v>
      </c>
      <c r="G13" s="523">
        <v>2256</v>
      </c>
      <c r="H13" s="523">
        <v>2107</v>
      </c>
      <c r="I13" s="523">
        <v>2008</v>
      </c>
      <c r="J13" s="301"/>
      <c r="K13" s="301"/>
      <c r="L13" s="301"/>
      <c r="M13" s="301"/>
      <c r="N13" s="301"/>
      <c r="O13" s="301"/>
      <c r="P13" s="168"/>
      <c r="Q13" s="168"/>
    </row>
    <row r="14" spans="1:17" ht="18">
      <c r="A14" s="108" t="s">
        <v>179</v>
      </c>
      <c r="B14" s="547">
        <v>2112</v>
      </c>
      <c r="C14" s="544"/>
      <c r="D14" s="525">
        <v>8818</v>
      </c>
      <c r="E14" s="544"/>
      <c r="F14" s="525">
        <v>2407</v>
      </c>
      <c r="G14" s="525">
        <v>2269</v>
      </c>
      <c r="H14" s="525">
        <v>2121</v>
      </c>
      <c r="I14" s="525">
        <v>2021</v>
      </c>
      <c r="J14" s="168"/>
      <c r="K14" s="168"/>
      <c r="L14" s="168"/>
      <c r="M14" s="168"/>
      <c r="N14" s="168"/>
      <c r="O14" s="168"/>
      <c r="P14" s="168"/>
      <c r="Q14" s="168"/>
    </row>
    <row r="15" spans="1:17" ht="18">
      <c r="A15" s="106" t="s">
        <v>180</v>
      </c>
      <c r="B15" s="545">
        <v>-1207</v>
      </c>
      <c r="C15" s="537"/>
      <c r="D15" s="523">
        <v>-5297</v>
      </c>
      <c r="E15" s="537"/>
      <c r="F15" s="523">
        <v>-1528</v>
      </c>
      <c r="G15" s="523">
        <v>-1330</v>
      </c>
      <c r="H15" s="523">
        <v>-1229</v>
      </c>
      <c r="I15" s="523">
        <v>-1210</v>
      </c>
      <c r="J15" s="168"/>
      <c r="K15" s="168"/>
      <c r="L15" s="168"/>
      <c r="M15" s="168"/>
      <c r="N15" s="168"/>
      <c r="O15" s="168"/>
      <c r="P15" s="168"/>
      <c r="Q15" s="168"/>
    </row>
    <row r="16" spans="1:17" ht="18">
      <c r="A16" s="521" t="s">
        <v>181</v>
      </c>
      <c r="B16" s="548">
        <v>905</v>
      </c>
      <c r="C16" s="537"/>
      <c r="D16" s="543">
        <v>3521</v>
      </c>
      <c r="E16" s="537"/>
      <c r="F16" s="542">
        <v>879</v>
      </c>
      <c r="G16" s="542">
        <v>939</v>
      </c>
      <c r="H16" s="542">
        <v>892</v>
      </c>
      <c r="I16" s="542">
        <v>811</v>
      </c>
      <c r="J16" s="168"/>
      <c r="K16" s="168"/>
      <c r="L16" s="168"/>
      <c r="M16" s="168"/>
      <c r="N16" s="168"/>
      <c r="O16" s="168"/>
      <c r="P16" s="168"/>
      <c r="Q16" s="168"/>
    </row>
    <row r="17" spans="1:17" s="276" customFormat="1" ht="17.25" customHeight="1">
      <c r="A17" s="105" t="s">
        <v>195</v>
      </c>
      <c r="B17" s="563">
        <v>0.4285037878787879</v>
      </c>
      <c r="C17" s="564" t="e">
        <v>#DIV/0!</v>
      </c>
      <c r="D17" s="565">
        <v>0.3992968927194375</v>
      </c>
      <c r="E17" s="564" t="e">
        <v>#DIV/0!</v>
      </c>
      <c r="F17" s="565">
        <v>0.3651848774407977</v>
      </c>
      <c r="G17" s="565">
        <v>0.4138386954605553</v>
      </c>
      <c r="H17" s="565">
        <v>0.42055634134842057</v>
      </c>
      <c r="I17" s="565">
        <v>0.4012864918357249</v>
      </c>
      <c r="J17" s="275"/>
      <c r="K17" s="275"/>
      <c r="L17" s="275"/>
      <c r="M17" s="275"/>
      <c r="N17" s="275"/>
      <c r="O17" s="275"/>
      <c r="P17" s="275"/>
      <c r="Q17" s="275"/>
    </row>
    <row r="18" spans="1:17" ht="20.25" customHeight="1">
      <c r="A18" s="526" t="s">
        <v>58</v>
      </c>
      <c r="B18" s="546">
        <v>151</v>
      </c>
      <c r="C18" s="537"/>
      <c r="D18" s="524">
        <v>664</v>
      </c>
      <c r="E18" s="537"/>
      <c r="F18" s="524">
        <v>133</v>
      </c>
      <c r="G18" s="524">
        <v>183</v>
      </c>
      <c r="H18" s="524">
        <v>181</v>
      </c>
      <c r="I18" s="524">
        <v>167</v>
      </c>
      <c r="J18" s="168"/>
      <c r="K18" s="168"/>
      <c r="L18" s="168"/>
      <c r="M18" s="168"/>
      <c r="N18" s="168"/>
      <c r="O18" s="168"/>
      <c r="P18" s="168"/>
      <c r="Q18" s="168"/>
    </row>
    <row r="19" spans="1:17" s="306" customFormat="1" ht="24" customHeight="1">
      <c r="A19" s="527" t="s">
        <v>183</v>
      </c>
      <c r="B19" s="566">
        <v>0.07149621212121213</v>
      </c>
      <c r="C19" s="567"/>
      <c r="D19" s="568">
        <v>0.07530052166024041</v>
      </c>
      <c r="E19" s="567"/>
      <c r="F19" s="568">
        <v>0.05525550477773162</v>
      </c>
      <c r="G19" s="568">
        <v>0.08065226972234464</v>
      </c>
      <c r="H19" s="568">
        <v>0.08533710513908534</v>
      </c>
      <c r="I19" s="568">
        <v>0.082632360217714</v>
      </c>
      <c r="J19" s="305"/>
      <c r="K19" s="305"/>
      <c r="L19" s="305"/>
      <c r="M19" s="305"/>
      <c r="N19" s="305"/>
      <c r="O19" s="305"/>
      <c r="P19" s="305"/>
      <c r="Q19" s="305"/>
    </row>
    <row r="20" spans="1:17" ht="24.75" customHeight="1">
      <c r="A20" s="529" t="s">
        <v>196</v>
      </c>
      <c r="B20" s="545">
        <v>410301</v>
      </c>
      <c r="C20" s="537"/>
      <c r="D20" s="530">
        <v>1954792</v>
      </c>
      <c r="E20" s="537"/>
      <c r="F20" s="523">
        <v>546203</v>
      </c>
      <c r="G20" s="523">
        <v>535647</v>
      </c>
      <c r="H20" s="523">
        <v>468152</v>
      </c>
      <c r="I20" s="523">
        <v>404790</v>
      </c>
      <c r="J20" s="168"/>
      <c r="K20" s="168"/>
      <c r="L20" s="168"/>
      <c r="M20" s="168"/>
      <c r="N20" s="168"/>
      <c r="O20" s="168"/>
      <c r="P20" s="168"/>
      <c r="Q20" s="168"/>
    </row>
    <row r="21" spans="1:17" s="279" customFormat="1" ht="21" customHeight="1">
      <c r="A21" s="522" t="s">
        <v>197</v>
      </c>
      <c r="B21" s="545">
        <v>320558</v>
      </c>
      <c r="C21" s="537"/>
      <c r="D21" s="530">
        <v>1615764</v>
      </c>
      <c r="E21" s="537"/>
      <c r="F21" s="523">
        <v>447590</v>
      </c>
      <c r="G21" s="523">
        <v>426719</v>
      </c>
      <c r="H21" s="523">
        <v>394136</v>
      </c>
      <c r="I21" s="523">
        <v>347319</v>
      </c>
      <c r="J21" s="278"/>
      <c r="K21" s="278"/>
      <c r="L21" s="278"/>
      <c r="M21" s="278"/>
      <c r="N21" s="278"/>
      <c r="O21" s="278"/>
      <c r="P21" s="278"/>
      <c r="Q21" s="278"/>
    </row>
    <row r="22" spans="1:17" s="279" customFormat="1" ht="21" customHeight="1">
      <c r="A22" s="531" t="s">
        <v>198</v>
      </c>
      <c r="B22" s="549">
        <v>89743</v>
      </c>
      <c r="C22" s="537"/>
      <c r="D22" s="532">
        <v>339028</v>
      </c>
      <c r="E22" s="537"/>
      <c r="F22" s="532">
        <v>98613</v>
      </c>
      <c r="G22" s="532">
        <v>108928</v>
      </c>
      <c r="H22" s="532">
        <v>74016</v>
      </c>
      <c r="I22" s="532">
        <v>57471</v>
      </c>
      <c r="J22" s="278"/>
      <c r="K22" s="278"/>
      <c r="L22" s="278"/>
      <c r="M22" s="278"/>
      <c r="N22" s="278"/>
      <c r="O22" s="278"/>
      <c r="P22" s="278"/>
      <c r="Q22" s="278"/>
    </row>
    <row r="23" spans="1:17" ht="22.5" customHeight="1">
      <c r="A23" s="106" t="s">
        <v>199</v>
      </c>
      <c r="B23" s="545">
        <v>38282</v>
      </c>
      <c r="C23" s="537"/>
      <c r="D23" s="523">
        <v>479811</v>
      </c>
      <c r="E23" s="524"/>
      <c r="F23" s="523">
        <v>143114</v>
      </c>
      <c r="G23" s="523">
        <v>177834</v>
      </c>
      <c r="H23" s="523">
        <v>114486</v>
      </c>
      <c r="I23" s="523">
        <v>44377</v>
      </c>
      <c r="J23" s="168"/>
      <c r="K23" s="168"/>
      <c r="L23" s="168"/>
      <c r="M23" s="168"/>
      <c r="N23" s="168"/>
      <c r="O23" s="168"/>
      <c r="P23" s="168"/>
      <c r="Q23" s="168"/>
    </row>
    <row r="24" spans="1:17" s="279" customFormat="1" ht="21" customHeight="1">
      <c r="A24" s="522" t="s">
        <v>197</v>
      </c>
      <c r="B24" s="545">
        <v>50204</v>
      </c>
      <c r="C24" s="537"/>
      <c r="D24" s="523">
        <v>447682</v>
      </c>
      <c r="E24" s="524"/>
      <c r="F24" s="523">
        <v>121780</v>
      </c>
      <c r="G24" s="523">
        <v>135323</v>
      </c>
      <c r="H24" s="523">
        <v>122092</v>
      </c>
      <c r="I24" s="523">
        <v>68487</v>
      </c>
      <c r="J24" s="278"/>
      <c r="K24" s="278"/>
      <c r="L24" s="278"/>
      <c r="M24" s="278"/>
      <c r="N24" s="278"/>
      <c r="O24" s="278"/>
      <c r="P24" s="278"/>
      <c r="Q24" s="278"/>
    </row>
    <row r="25" spans="1:17" s="279" customFormat="1" ht="21" customHeight="1">
      <c r="A25" s="531" t="s">
        <v>198</v>
      </c>
      <c r="B25" s="549">
        <v>-11922</v>
      </c>
      <c r="C25" s="537"/>
      <c r="D25" s="532">
        <v>32129</v>
      </c>
      <c r="E25" s="528"/>
      <c r="F25" s="532">
        <v>21334</v>
      </c>
      <c r="G25" s="532">
        <v>42511</v>
      </c>
      <c r="H25" s="532">
        <v>-7606</v>
      </c>
      <c r="I25" s="532">
        <v>-24110</v>
      </c>
      <c r="J25" s="278"/>
      <c r="K25" s="278"/>
      <c r="L25" s="278"/>
      <c r="M25" s="278"/>
      <c r="N25" s="278"/>
      <c r="O25" s="278"/>
      <c r="P25" s="278"/>
      <c r="Q25" s="278"/>
    </row>
    <row r="26" spans="1:17" ht="24.75" customHeight="1">
      <c r="A26" s="529" t="s">
        <v>282</v>
      </c>
      <c r="B26" s="550">
        <v>9480835</v>
      </c>
      <c r="C26" s="542"/>
      <c r="D26" s="530">
        <v>9610482</v>
      </c>
      <c r="E26" s="524"/>
      <c r="F26" s="530">
        <v>9610482</v>
      </c>
      <c r="G26" s="530">
        <v>9487368</v>
      </c>
      <c r="H26" s="530">
        <v>9309534</v>
      </c>
      <c r="I26" s="530">
        <v>9195048</v>
      </c>
      <c r="J26" s="168"/>
      <c r="K26" s="168"/>
      <c r="L26" s="168"/>
      <c r="M26" s="168"/>
      <c r="N26" s="168"/>
      <c r="O26" s="168"/>
      <c r="P26" s="168"/>
      <c r="Q26" s="168"/>
    </row>
    <row r="27" spans="1:17" s="279" customFormat="1" ht="21" customHeight="1">
      <c r="A27" s="522" t="s">
        <v>283</v>
      </c>
      <c r="B27" s="550">
        <v>8808189</v>
      </c>
      <c r="C27" s="537"/>
      <c r="D27" s="530">
        <v>8830216</v>
      </c>
      <c r="E27" s="524"/>
      <c r="F27" s="530">
        <v>8830216</v>
      </c>
      <c r="G27" s="530">
        <v>8728436</v>
      </c>
      <c r="H27" s="530">
        <v>8593113</v>
      </c>
      <c r="I27" s="530">
        <v>8471021</v>
      </c>
      <c r="J27" s="278"/>
      <c r="K27" s="278"/>
      <c r="L27" s="278"/>
      <c r="M27" s="278"/>
      <c r="N27" s="278"/>
      <c r="O27" s="278"/>
      <c r="P27" s="278"/>
      <c r="Q27" s="278"/>
    </row>
    <row r="28" spans="1:17" s="279" customFormat="1" ht="21" customHeight="1">
      <c r="A28" s="531" t="s">
        <v>286</v>
      </c>
      <c r="B28" s="549">
        <v>672646</v>
      </c>
      <c r="C28" s="537"/>
      <c r="D28" s="532">
        <v>780266</v>
      </c>
      <c r="E28" s="537"/>
      <c r="F28" s="532">
        <v>780266</v>
      </c>
      <c r="G28" s="532">
        <v>758932</v>
      </c>
      <c r="H28" s="532">
        <v>716421</v>
      </c>
      <c r="I28" s="532">
        <v>724027</v>
      </c>
      <c r="J28" s="278"/>
      <c r="K28" s="278"/>
      <c r="L28" s="278"/>
      <c r="M28" s="278"/>
      <c r="N28" s="278"/>
      <c r="O28" s="278"/>
      <c r="P28" s="278"/>
      <c r="Q28" s="278"/>
    </row>
    <row r="29" spans="1:17" s="307" customFormat="1" ht="25.5" customHeight="1">
      <c r="A29" s="533" t="s">
        <v>308</v>
      </c>
      <c r="B29" s="551">
        <v>67.35</v>
      </c>
      <c r="C29" s="537"/>
      <c r="D29" s="534">
        <v>67.76</v>
      </c>
      <c r="E29" s="555"/>
      <c r="F29" s="534">
        <v>67.46</v>
      </c>
      <c r="G29" s="534">
        <v>69.28</v>
      </c>
      <c r="H29" s="534">
        <v>67.71</v>
      </c>
      <c r="I29" s="534">
        <v>66.56</v>
      </c>
      <c r="J29" s="213"/>
      <c r="K29" s="213"/>
      <c r="L29" s="213"/>
      <c r="M29" s="213"/>
      <c r="N29" s="213"/>
      <c r="O29" s="213"/>
      <c r="P29" s="213"/>
      <c r="Q29" s="213"/>
    </row>
    <row r="30" spans="1:17" ht="24.75" customHeight="1">
      <c r="A30" s="107" t="s">
        <v>200</v>
      </c>
      <c r="B30" s="552">
        <v>0.0131</v>
      </c>
      <c r="C30" s="537"/>
      <c r="D30" s="535">
        <v>0.0132</v>
      </c>
      <c r="E30" s="535"/>
      <c r="F30" s="535">
        <v>0.0141</v>
      </c>
      <c r="G30" s="535">
        <v>0.0127</v>
      </c>
      <c r="H30" s="535">
        <v>0.0128</v>
      </c>
      <c r="I30" s="535">
        <v>0.0131</v>
      </c>
      <c r="J30" s="168"/>
      <c r="K30" s="168"/>
      <c r="L30" s="168"/>
      <c r="M30" s="168"/>
      <c r="N30" s="168"/>
      <c r="O30" s="168"/>
      <c r="P30" s="168"/>
      <c r="Q30" s="168"/>
    </row>
    <row r="31" spans="1:17" ht="21" customHeight="1">
      <c r="A31" s="522" t="s">
        <v>197</v>
      </c>
      <c r="B31" s="553">
        <v>0.0107</v>
      </c>
      <c r="C31" s="537"/>
      <c r="D31" s="536">
        <v>0.0116</v>
      </c>
      <c r="E31" s="536"/>
      <c r="F31" s="536">
        <v>0.0126</v>
      </c>
      <c r="G31" s="536">
        <v>0.0114</v>
      </c>
      <c r="H31" s="536">
        <v>0.011</v>
      </c>
      <c r="I31" s="536">
        <v>0.0113</v>
      </c>
      <c r="J31" s="168"/>
      <c r="K31" s="168"/>
      <c r="L31" s="168"/>
      <c r="M31" s="168"/>
      <c r="N31" s="168"/>
      <c r="O31" s="168"/>
      <c r="P31" s="168"/>
      <c r="Q31" s="168"/>
    </row>
    <row r="32" spans="1:17" s="279" customFormat="1" ht="21" customHeight="1">
      <c r="A32" s="531" t="s">
        <v>198</v>
      </c>
      <c r="B32" s="554">
        <v>0.0449</v>
      </c>
      <c r="C32" s="537"/>
      <c r="D32" s="538">
        <v>0.0317</v>
      </c>
      <c r="E32" s="536"/>
      <c r="F32" s="538">
        <v>0.0318</v>
      </c>
      <c r="G32" s="538">
        <v>0.0276</v>
      </c>
      <c r="H32" s="538">
        <v>0.0334</v>
      </c>
      <c r="I32" s="538">
        <v>0.034</v>
      </c>
      <c r="J32" s="278"/>
      <c r="K32" s="278"/>
      <c r="L32" s="278"/>
      <c r="M32" s="278"/>
      <c r="N32" s="278"/>
      <c r="O32" s="278"/>
      <c r="P32" s="278"/>
      <c r="Q32" s="278"/>
    </row>
    <row r="33" spans="1:17" ht="18">
      <c r="A33" s="296"/>
      <c r="B33" s="519"/>
      <c r="C33" s="295"/>
      <c r="D33" s="296"/>
      <c r="E33" s="295"/>
      <c r="F33" s="519"/>
      <c r="G33" s="296"/>
      <c r="H33" s="296"/>
      <c r="I33" s="519"/>
      <c r="J33" s="168"/>
      <c r="K33" s="168"/>
      <c r="L33" s="168"/>
      <c r="M33" s="168"/>
      <c r="N33" s="168"/>
      <c r="O33" s="168"/>
      <c r="P33" s="168"/>
      <c r="Q33" s="168"/>
    </row>
    <row r="34" spans="1:17" ht="38.25" customHeight="1">
      <c r="A34" s="797" t="s">
        <v>321</v>
      </c>
      <c r="B34" s="797"/>
      <c r="C34" s="797"/>
      <c r="D34" s="797"/>
      <c r="E34" s="797"/>
      <c r="F34" s="797"/>
      <c r="G34" s="797"/>
      <c r="H34" s="797"/>
      <c r="I34" s="797"/>
      <c r="J34" s="168"/>
      <c r="K34" s="168"/>
      <c r="L34" s="168"/>
      <c r="M34" s="168"/>
      <c r="N34" s="168"/>
      <c r="O34" s="168"/>
      <c r="P34" s="168"/>
      <c r="Q34" s="168"/>
    </row>
    <row r="35" spans="1:17" ht="30.75" customHeight="1">
      <c r="A35" s="798" t="s">
        <v>322</v>
      </c>
      <c r="B35" s="798"/>
      <c r="C35" s="798"/>
      <c r="D35" s="798"/>
      <c r="E35" s="798"/>
      <c r="F35" s="798"/>
      <c r="G35" s="798"/>
      <c r="H35" s="798"/>
      <c r="I35" s="798"/>
      <c r="J35" s="168"/>
      <c r="K35" s="168"/>
      <c r="L35" s="168"/>
      <c r="M35" s="168"/>
      <c r="N35" s="168"/>
      <c r="O35" s="168"/>
      <c r="P35" s="168"/>
      <c r="Q35" s="168"/>
    </row>
    <row r="36" spans="1:17" ht="33" customHeight="1">
      <c r="A36" s="798" t="s">
        <v>323</v>
      </c>
      <c r="B36" s="798"/>
      <c r="C36" s="798"/>
      <c r="D36" s="798"/>
      <c r="E36" s="798"/>
      <c r="F36" s="798"/>
      <c r="G36" s="798"/>
      <c r="H36" s="798"/>
      <c r="I36" s="798"/>
      <c r="J36" s="168"/>
      <c r="K36" s="168"/>
      <c r="L36" s="168"/>
      <c r="M36" s="168"/>
      <c r="N36" s="168"/>
      <c r="O36" s="168"/>
      <c r="P36" s="168"/>
      <c r="Q36" s="168"/>
    </row>
    <row r="37" spans="1:17" ht="17.25" customHeight="1">
      <c r="A37" s="798" t="s">
        <v>317</v>
      </c>
      <c r="B37" s="798"/>
      <c r="C37" s="798"/>
      <c r="D37" s="798"/>
      <c r="E37" s="798"/>
      <c r="F37" s="798"/>
      <c r="G37" s="798"/>
      <c r="H37" s="798"/>
      <c r="I37" s="798"/>
      <c r="J37" s="168"/>
      <c r="K37" s="168"/>
      <c r="L37" s="168"/>
      <c r="M37" s="168"/>
      <c r="N37" s="168"/>
      <c r="O37" s="168"/>
      <c r="P37" s="168"/>
      <c r="Q37" s="168"/>
    </row>
    <row r="38" spans="1:17" ht="21.75" customHeight="1">
      <c r="A38" s="798" t="s">
        <v>313</v>
      </c>
      <c r="B38" s="798"/>
      <c r="C38" s="798"/>
      <c r="D38" s="798"/>
      <c r="E38" s="798"/>
      <c r="F38" s="798"/>
      <c r="G38" s="798"/>
      <c r="H38" s="798"/>
      <c r="I38" s="798"/>
      <c r="J38" s="168"/>
      <c r="K38" s="168"/>
      <c r="L38" s="168"/>
      <c r="M38" s="168"/>
      <c r="N38" s="168"/>
      <c r="O38" s="168"/>
      <c r="P38" s="168"/>
      <c r="Q38" s="168"/>
    </row>
    <row r="39" spans="1:17" ht="39.75" customHeight="1">
      <c r="A39" s="797" t="s">
        <v>284</v>
      </c>
      <c r="B39" s="797"/>
      <c r="C39" s="797"/>
      <c r="D39" s="797"/>
      <c r="E39" s="797"/>
      <c r="F39" s="797"/>
      <c r="G39" s="797"/>
      <c r="H39" s="797"/>
      <c r="I39" s="797"/>
      <c r="J39" s="168"/>
      <c r="K39" s="168"/>
      <c r="L39" s="168"/>
      <c r="M39" s="168"/>
      <c r="N39" s="168"/>
      <c r="O39" s="168"/>
      <c r="P39" s="168"/>
      <c r="Q39" s="168"/>
    </row>
    <row r="40" spans="1:17" ht="36.75" customHeight="1">
      <c r="A40" s="797" t="s">
        <v>285</v>
      </c>
      <c r="B40" s="797"/>
      <c r="C40" s="797"/>
      <c r="D40" s="797"/>
      <c r="E40" s="797"/>
      <c r="F40" s="797"/>
      <c r="G40" s="797"/>
      <c r="H40" s="797"/>
      <c r="I40" s="797"/>
      <c r="J40" s="168"/>
      <c r="K40" s="168"/>
      <c r="L40" s="168"/>
      <c r="M40" s="168"/>
      <c r="N40" s="168"/>
      <c r="O40" s="168"/>
      <c r="P40" s="168"/>
      <c r="Q40" s="168"/>
    </row>
    <row r="41" spans="1:17" ht="18">
      <c r="A41" s="539"/>
      <c r="B41" s="541"/>
      <c r="C41" s="540"/>
      <c r="D41" s="539"/>
      <c r="E41" s="540"/>
      <c r="F41" s="541"/>
      <c r="G41" s="539"/>
      <c r="H41" s="539"/>
      <c r="I41" s="541"/>
      <c r="J41" s="168"/>
      <c r="K41" s="168"/>
      <c r="L41" s="168"/>
      <c r="M41" s="168"/>
      <c r="N41" s="168"/>
      <c r="O41" s="168"/>
      <c r="P41" s="168"/>
      <c r="Q41" s="168"/>
    </row>
    <row r="42" spans="1:17" ht="18">
      <c r="A42" s="539"/>
      <c r="B42" s="541"/>
      <c r="C42" s="540"/>
      <c r="D42" s="539"/>
      <c r="E42" s="540"/>
      <c r="F42" s="541"/>
      <c r="G42" s="539"/>
      <c r="H42" s="539"/>
      <c r="I42" s="541"/>
      <c r="J42" s="168"/>
      <c r="K42" s="168"/>
      <c r="L42" s="168"/>
      <c r="M42" s="168"/>
      <c r="N42" s="168"/>
      <c r="O42" s="168"/>
      <c r="P42" s="168"/>
      <c r="Q42" s="168"/>
    </row>
    <row r="43" spans="1:17" ht="16.5">
      <c r="A43" s="63"/>
      <c r="B43" s="246"/>
      <c r="C43" s="245"/>
      <c r="D43" s="63"/>
      <c r="E43" s="245"/>
      <c r="F43" s="246"/>
      <c r="G43" s="63"/>
      <c r="H43" s="63"/>
      <c r="I43" s="246"/>
      <c r="J43" s="168"/>
      <c r="K43" s="168"/>
      <c r="L43" s="168"/>
      <c r="M43" s="168"/>
      <c r="N43" s="168"/>
      <c r="O43" s="168"/>
      <c r="P43" s="168"/>
      <c r="Q43" s="168"/>
    </row>
    <row r="44" spans="1:17" ht="16.5">
      <c r="A44" s="63"/>
      <c r="B44" s="246"/>
      <c r="C44" s="245"/>
      <c r="D44" s="63"/>
      <c r="E44" s="245"/>
      <c r="F44" s="246"/>
      <c r="G44" s="63"/>
      <c r="H44" s="63"/>
      <c r="I44" s="246"/>
      <c r="J44" s="168"/>
      <c r="K44" s="168"/>
      <c r="L44" s="168"/>
      <c r="M44" s="168"/>
      <c r="N44" s="168"/>
      <c r="O44" s="168"/>
      <c r="P44" s="168"/>
      <c r="Q44" s="168"/>
    </row>
    <row r="45" spans="1:17" ht="16.5">
      <c r="A45" s="63"/>
      <c r="B45" s="246"/>
      <c r="C45" s="245"/>
      <c r="D45" s="63"/>
      <c r="E45" s="245"/>
      <c r="F45" s="246"/>
      <c r="G45" s="63"/>
      <c r="H45" s="63"/>
      <c r="I45" s="246"/>
      <c r="J45" s="168"/>
      <c r="K45" s="168"/>
      <c r="L45" s="168"/>
      <c r="M45" s="168"/>
      <c r="N45" s="168"/>
      <c r="O45" s="168"/>
      <c r="P45" s="168"/>
      <c r="Q45" s="168"/>
    </row>
    <row r="46" spans="1:17" ht="16.5">
      <c r="A46" s="63"/>
      <c r="B46" s="246"/>
      <c r="C46" s="245"/>
      <c r="D46" s="63"/>
      <c r="E46" s="245"/>
      <c r="F46" s="246"/>
      <c r="G46" s="63"/>
      <c r="H46" s="63"/>
      <c r="I46" s="246"/>
      <c r="J46" s="168"/>
      <c r="K46" s="168"/>
      <c r="L46" s="168"/>
      <c r="M46" s="168"/>
      <c r="N46" s="168"/>
      <c r="O46" s="168"/>
      <c r="P46" s="168"/>
      <c r="Q46" s="168"/>
    </row>
  </sheetData>
  <sheetProtection/>
  <mergeCells count="7">
    <mergeCell ref="A40:I40"/>
    <mergeCell ref="A36:I36"/>
    <mergeCell ref="A39:I39"/>
    <mergeCell ref="A34:I34"/>
    <mergeCell ref="A35:I35"/>
    <mergeCell ref="A37:I37"/>
    <mergeCell ref="A38:I38"/>
  </mergeCells>
  <printOptions horizontalCentered="1"/>
  <pageMargins left="0.5118110236220472" right="0.4724409448818898" top="0.5118110236220472" bottom="0.5118110236220472" header="0.5118110236220472" footer="0.5118110236220472"/>
  <pageSetup firstPageNumber="2" useFirstPageNumber="1" fitToHeight="1" fitToWidth="1" horizontalDpi="600" verticalDpi="600" orientation="landscape" scale="56" r:id="rId2"/>
  <headerFooter>
    <oddFooter>&amp;R&amp;"Helvetica,Normal"&amp;15BCE Information financière supplémentaire – Premier trimestre de 2019 Page 7</oddFooter>
  </headerFooter>
  <customProperties>
    <customPr name="EpmWorksheetKeyString_GUID" r:id="rId3"/>
    <customPr name="FPMExcelClientCellBasedFunctionStatus" r:id="rId4"/>
    <customPr name="FPMExcelClientRefreshTime" r:id="rId5"/>
  </customProperties>
  <drawing r:id="rId1"/>
</worksheet>
</file>

<file path=xl/worksheets/sheet9.xml><?xml version="1.0" encoding="utf-8"?>
<worksheet xmlns="http://schemas.openxmlformats.org/spreadsheetml/2006/main" xmlns:r="http://schemas.openxmlformats.org/officeDocument/2006/relationships">
  <sheetPr codeName="Sheet2">
    <pageSetUpPr fitToPage="1"/>
  </sheetPr>
  <dimension ref="A1:F46"/>
  <sheetViews>
    <sheetView showGridLines="0" view="pageBreakPreview" zoomScaleNormal="70" zoomScaleSheetLayoutView="100" zoomScalePageLayoutView="0" workbookViewId="0" topLeftCell="A1">
      <selection activeCell="A10" sqref="A10"/>
    </sheetView>
  </sheetViews>
  <sheetFormatPr defaultColWidth="11.421875" defaultRowHeight="12.75"/>
  <cols>
    <col min="1" max="1" width="118.00390625" style="103" customWidth="1"/>
    <col min="2" max="2" width="17.7109375" style="114" customWidth="1"/>
    <col min="3" max="3" width="1.8515625" style="114" customWidth="1"/>
    <col min="4" max="4" width="17.7109375" style="114" customWidth="1"/>
    <col min="5" max="5" width="1.8515625" style="110" customWidth="1"/>
    <col min="6" max="6" width="17.7109375" style="114" customWidth="1"/>
    <col min="7" max="16384" width="9.140625" style="62" customWidth="1"/>
  </cols>
  <sheetData>
    <row r="1" spans="1:6" ht="16.5" customHeight="1">
      <c r="A1" s="168"/>
      <c r="B1" s="167"/>
      <c r="C1" s="167"/>
      <c r="D1" s="167"/>
      <c r="E1" s="169"/>
      <c r="F1" s="167"/>
    </row>
    <row r="2" spans="1:6" ht="23.25">
      <c r="A2" s="379"/>
      <c r="B2" s="465"/>
      <c r="C2" s="465"/>
      <c r="D2" s="284"/>
      <c r="E2" s="308"/>
      <c r="F2" s="204" t="s">
        <v>259</v>
      </c>
    </row>
    <row r="3" spans="1:6" ht="15" customHeight="1">
      <c r="A3" s="163"/>
      <c r="B3" s="205"/>
      <c r="C3" s="205"/>
      <c r="D3" s="205"/>
      <c r="E3" s="238"/>
      <c r="F3" s="205"/>
    </row>
    <row r="4" spans="1:6" ht="12.75" customHeight="1" thickBot="1">
      <c r="A4" s="163"/>
      <c r="B4" s="205"/>
      <c r="C4" s="205"/>
      <c r="D4" s="205"/>
      <c r="E4" s="238"/>
      <c r="F4" s="205"/>
    </row>
    <row r="5" spans="1:6" ht="18.75" customHeight="1" thickTop="1">
      <c r="A5" s="309"/>
      <c r="B5" s="161" t="s">
        <v>92</v>
      </c>
      <c r="C5" s="266"/>
      <c r="D5" s="159" t="s">
        <v>92</v>
      </c>
      <c r="E5" s="184"/>
      <c r="F5" s="159" t="s">
        <v>84</v>
      </c>
    </row>
    <row r="6" spans="1:6" ht="17.25" thickBot="1">
      <c r="A6" s="311" t="s">
        <v>43</v>
      </c>
      <c r="B6" s="162" t="s">
        <v>94</v>
      </c>
      <c r="C6" s="268"/>
      <c r="D6" s="160" t="s">
        <v>93</v>
      </c>
      <c r="E6" s="175"/>
      <c r="F6" s="160" t="s">
        <v>257</v>
      </c>
    </row>
    <row r="7" spans="1:6" ht="16.5">
      <c r="A7" s="317" t="s">
        <v>165</v>
      </c>
      <c r="B7" s="560"/>
      <c r="C7" s="313"/>
      <c r="D7" s="300"/>
      <c r="E7" s="300"/>
      <c r="F7" s="300"/>
    </row>
    <row r="8" spans="1:6" s="64" customFormat="1" ht="16.5">
      <c r="A8" s="318" t="s">
        <v>166</v>
      </c>
      <c r="B8" s="561"/>
      <c r="C8" s="192"/>
      <c r="D8" s="175"/>
      <c r="E8" s="175"/>
      <c r="F8" s="175"/>
    </row>
    <row r="9" spans="1:6" s="64" customFormat="1" ht="16.5">
      <c r="A9" s="319" t="s">
        <v>167</v>
      </c>
      <c r="B9" s="415">
        <v>1885</v>
      </c>
      <c r="C9" s="194"/>
      <c r="D9" s="193">
        <v>1820</v>
      </c>
      <c r="E9" s="435"/>
      <c r="F9" s="195">
        <v>0.03571428571428571</v>
      </c>
    </row>
    <row r="10" spans="1:6" s="64" customFormat="1" ht="16.5">
      <c r="A10" s="319" t="s">
        <v>168</v>
      </c>
      <c r="B10" s="416">
        <v>907.14593105</v>
      </c>
      <c r="C10" s="194"/>
      <c r="D10" s="194">
        <v>948</v>
      </c>
      <c r="E10" s="435"/>
      <c r="F10" s="195">
        <v>-0.043095009440928325</v>
      </c>
    </row>
    <row r="11" spans="1:6" s="64" customFormat="1" ht="16.5">
      <c r="A11" s="320" t="s">
        <v>187</v>
      </c>
      <c r="B11" s="432">
        <v>59</v>
      </c>
      <c r="C11" s="433"/>
      <c r="D11" s="433">
        <v>63</v>
      </c>
      <c r="E11" s="435"/>
      <c r="F11" s="434">
        <v>-0.06349206349206349</v>
      </c>
    </row>
    <row r="12" spans="1:6" s="64" customFormat="1" ht="16.5">
      <c r="A12" s="321" t="s">
        <v>170</v>
      </c>
      <c r="B12" s="415">
        <v>2851.14593105</v>
      </c>
      <c r="C12" s="194"/>
      <c r="D12" s="193">
        <v>2831</v>
      </c>
      <c r="E12" s="435"/>
      <c r="F12" s="195">
        <v>0.007116188996820892</v>
      </c>
    </row>
    <row r="13" spans="1:6" s="64" customFormat="1" ht="16.5">
      <c r="A13" s="319" t="s">
        <v>171</v>
      </c>
      <c r="B13" s="416">
        <v>69</v>
      </c>
      <c r="C13" s="194"/>
      <c r="D13" s="194">
        <v>58</v>
      </c>
      <c r="E13" s="435"/>
      <c r="F13" s="195">
        <v>0.1896551724137931</v>
      </c>
    </row>
    <row r="14" spans="1:6" ht="16.5">
      <c r="A14" s="322" t="s">
        <v>172</v>
      </c>
      <c r="B14" s="510">
        <v>2920.14593105</v>
      </c>
      <c r="C14" s="511"/>
      <c r="D14" s="512">
        <v>2889</v>
      </c>
      <c r="E14" s="468"/>
      <c r="F14" s="513">
        <v>0.010780869176185513</v>
      </c>
    </row>
    <row r="15" spans="1:6" s="64" customFormat="1" ht="16.5">
      <c r="A15" s="319" t="s">
        <v>173</v>
      </c>
      <c r="B15" s="416">
        <v>133</v>
      </c>
      <c r="C15" s="194"/>
      <c r="D15" s="194">
        <v>104</v>
      </c>
      <c r="E15" s="435"/>
      <c r="F15" s="195">
        <v>0.27884615384615385</v>
      </c>
    </row>
    <row r="16" spans="1:6" s="64" customFormat="1" ht="16.5">
      <c r="A16" s="320" t="s">
        <v>174</v>
      </c>
      <c r="B16" s="432">
        <v>11</v>
      </c>
      <c r="C16" s="433"/>
      <c r="D16" s="433">
        <v>16</v>
      </c>
      <c r="E16" s="435"/>
      <c r="F16" s="434">
        <v>-0.3125</v>
      </c>
    </row>
    <row r="17" spans="1:6" s="64" customFormat="1" ht="16.5">
      <c r="A17" s="321" t="s">
        <v>175</v>
      </c>
      <c r="B17" s="416">
        <v>144</v>
      </c>
      <c r="C17" s="194"/>
      <c r="D17" s="194">
        <v>120</v>
      </c>
      <c r="E17" s="435"/>
      <c r="F17" s="195">
        <v>0.2</v>
      </c>
    </row>
    <row r="18" spans="1:6" s="64" customFormat="1" ht="16.5">
      <c r="A18" s="319" t="s">
        <v>176</v>
      </c>
      <c r="B18" s="416">
        <v>0</v>
      </c>
      <c r="C18" s="194"/>
      <c r="D18" s="194">
        <v>0</v>
      </c>
      <c r="E18" s="435"/>
      <c r="F18" s="194">
        <v>0</v>
      </c>
    </row>
    <row r="19" spans="1:6" ht="16.5">
      <c r="A19" s="322" t="s">
        <v>177</v>
      </c>
      <c r="B19" s="514">
        <v>144</v>
      </c>
      <c r="C19" s="511"/>
      <c r="D19" s="511">
        <v>120</v>
      </c>
      <c r="E19" s="468"/>
      <c r="F19" s="513">
        <v>0.2</v>
      </c>
    </row>
    <row r="20" spans="1:6" s="64" customFormat="1" ht="16.5">
      <c r="A20" s="321" t="s">
        <v>178</v>
      </c>
      <c r="B20" s="415">
        <v>2995</v>
      </c>
      <c r="C20" s="194"/>
      <c r="D20" s="193">
        <v>2951</v>
      </c>
      <c r="E20" s="435"/>
      <c r="F20" s="195">
        <v>0.014910199932226365</v>
      </c>
    </row>
    <row r="21" spans="1:6" ht="16.5">
      <c r="A21" s="322" t="s">
        <v>179</v>
      </c>
      <c r="B21" s="499">
        <v>3064.14593105</v>
      </c>
      <c r="C21" s="456"/>
      <c r="D21" s="494">
        <v>3009</v>
      </c>
      <c r="E21" s="468"/>
      <c r="F21" s="457">
        <v>0.018326996028580907</v>
      </c>
    </row>
    <row r="22" spans="1:6" s="64" customFormat="1" ht="16.5">
      <c r="A22" s="323" t="s">
        <v>180</v>
      </c>
      <c r="B22" s="500">
        <v>-1725</v>
      </c>
      <c r="C22" s="433"/>
      <c r="D22" s="455">
        <v>-1696</v>
      </c>
      <c r="E22" s="435"/>
      <c r="F22" s="434">
        <v>-0.017099056603773585</v>
      </c>
    </row>
    <row r="23" spans="1:6" s="64" customFormat="1" ht="16.5">
      <c r="A23" s="142" t="s">
        <v>181</v>
      </c>
      <c r="B23" s="415">
        <v>1339</v>
      </c>
      <c r="C23" s="194"/>
      <c r="D23" s="193">
        <v>1313</v>
      </c>
      <c r="E23" s="435"/>
      <c r="F23" s="195">
        <v>0.019801980198019802</v>
      </c>
    </row>
    <row r="24" spans="1:6" s="490" customFormat="1" ht="16.5">
      <c r="A24" s="304" t="s">
        <v>182</v>
      </c>
      <c r="B24" s="476">
        <v>0.437</v>
      </c>
      <c r="C24" s="473"/>
      <c r="D24" s="471">
        <v>0.436</v>
      </c>
      <c r="E24" s="472"/>
      <c r="F24" s="715">
        <v>0.10000000000000009</v>
      </c>
    </row>
    <row r="25" spans="1:6" s="64" customFormat="1" ht="16.5">
      <c r="A25" s="143" t="s">
        <v>156</v>
      </c>
      <c r="B25" s="416">
        <v>674</v>
      </c>
      <c r="C25" s="194"/>
      <c r="D25" s="194">
        <v>744</v>
      </c>
      <c r="E25" s="435"/>
      <c r="F25" s="195">
        <v>0.09408602150537634</v>
      </c>
    </row>
    <row r="26" spans="1:6" s="490" customFormat="1" ht="16.5">
      <c r="A26" s="324" t="s">
        <v>183</v>
      </c>
      <c r="B26" s="476">
        <v>0.21997389033942558</v>
      </c>
      <c r="C26" s="471"/>
      <c r="D26" s="471">
        <v>0.2472582253240279</v>
      </c>
      <c r="E26" s="472"/>
      <c r="F26" s="716">
        <v>2.728433498460234</v>
      </c>
    </row>
    <row r="27" spans="1:6" ht="19.5">
      <c r="A27" s="317" t="s">
        <v>309</v>
      </c>
      <c r="B27" s="461"/>
      <c r="C27" s="456"/>
      <c r="D27" s="456"/>
      <c r="E27" s="468"/>
      <c r="F27" s="456"/>
    </row>
    <row r="28" spans="1:6" s="64" customFormat="1" ht="19.5">
      <c r="A28" s="74" t="s">
        <v>288</v>
      </c>
      <c r="B28" s="415">
        <v>22671</v>
      </c>
      <c r="C28" s="194"/>
      <c r="D28" s="193">
        <v>18156</v>
      </c>
      <c r="E28" s="435"/>
      <c r="F28" s="195">
        <v>0.2486781229345671</v>
      </c>
    </row>
    <row r="29" spans="1:6" s="64" customFormat="1" ht="19.5">
      <c r="A29" s="148" t="s">
        <v>260</v>
      </c>
      <c r="B29" s="501">
        <v>3442411</v>
      </c>
      <c r="C29" s="194"/>
      <c r="D29" s="282">
        <v>3311931</v>
      </c>
      <c r="E29" s="435"/>
      <c r="F29" s="195">
        <v>0.039396956035617894</v>
      </c>
    </row>
    <row r="30" spans="1:6" ht="16.5">
      <c r="A30" s="141" t="s">
        <v>188</v>
      </c>
      <c r="B30" s="461"/>
      <c r="C30" s="456"/>
      <c r="D30" s="456"/>
      <c r="E30" s="468"/>
      <c r="F30" s="456"/>
    </row>
    <row r="31" spans="1:6" s="64" customFormat="1" ht="20.25" customHeight="1">
      <c r="A31" s="325" t="s">
        <v>289</v>
      </c>
      <c r="B31" s="415">
        <v>-1560</v>
      </c>
      <c r="C31" s="194"/>
      <c r="D31" s="193">
        <v>-10354</v>
      </c>
      <c r="E31" s="435"/>
      <c r="F31" s="195">
        <v>0.8493335908827506</v>
      </c>
    </row>
    <row r="32" spans="1:6" s="64" customFormat="1" ht="20.25" customHeight="1">
      <c r="A32" s="140" t="s">
        <v>189</v>
      </c>
      <c r="B32" s="415">
        <v>20916</v>
      </c>
      <c r="C32" s="194"/>
      <c r="D32" s="193">
        <v>13573</v>
      </c>
      <c r="E32" s="435"/>
      <c r="F32" s="195">
        <v>0.5410005157297576</v>
      </c>
    </row>
    <row r="33" spans="1:6" s="64" customFormat="1" ht="20.25" customHeight="1">
      <c r="A33" s="140" t="s">
        <v>186</v>
      </c>
      <c r="B33" s="415">
        <v>-22476</v>
      </c>
      <c r="C33" s="194"/>
      <c r="D33" s="193">
        <v>-23927</v>
      </c>
      <c r="E33" s="435"/>
      <c r="F33" s="195">
        <v>0.060642788481631626</v>
      </c>
    </row>
    <row r="34" spans="1:6" s="64" customFormat="1" ht="20.25" customHeight="1">
      <c r="A34" s="143" t="s">
        <v>261</v>
      </c>
      <c r="B34" s="501">
        <v>2764851</v>
      </c>
      <c r="C34" s="194"/>
      <c r="D34" s="282">
        <v>2734498</v>
      </c>
      <c r="E34" s="435"/>
      <c r="F34" s="195">
        <v>0.011100026403383728</v>
      </c>
    </row>
    <row r="35" spans="1:6" s="64" customFormat="1" ht="20.25" customHeight="1">
      <c r="A35" s="140" t="s">
        <v>190</v>
      </c>
      <c r="B35" s="501">
        <v>1696622</v>
      </c>
      <c r="C35" s="194"/>
      <c r="D35" s="282">
        <v>1578489</v>
      </c>
      <c r="E35" s="435"/>
      <c r="F35" s="195">
        <v>0.07483929251328328</v>
      </c>
    </row>
    <row r="36" spans="1:6" s="64" customFormat="1" ht="20.25" customHeight="1">
      <c r="A36" s="140" t="s">
        <v>186</v>
      </c>
      <c r="B36" s="501">
        <v>1068229</v>
      </c>
      <c r="C36" s="194"/>
      <c r="D36" s="282">
        <v>1156009</v>
      </c>
      <c r="E36" s="435"/>
      <c r="F36" s="195">
        <v>-0.07593366487631152</v>
      </c>
    </row>
    <row r="37" spans="1:6" ht="16.5">
      <c r="A37" s="141" t="s">
        <v>191</v>
      </c>
      <c r="B37" s="461"/>
      <c r="C37" s="456"/>
      <c r="D37" s="456"/>
      <c r="E37" s="468"/>
      <c r="F37" s="456"/>
    </row>
    <row r="38" spans="1:6" s="64" customFormat="1" ht="21.75" customHeight="1">
      <c r="A38" s="140" t="s">
        <v>262</v>
      </c>
      <c r="B38" s="501">
        <v>2894029</v>
      </c>
      <c r="C38" s="194"/>
      <c r="D38" s="282">
        <v>3163618</v>
      </c>
      <c r="E38" s="435"/>
      <c r="F38" s="195">
        <v>-0.08521540843426735</v>
      </c>
    </row>
    <row r="39" spans="1:6" s="64" customFormat="1" ht="20.25" thickBot="1">
      <c r="A39" s="140" t="s">
        <v>287</v>
      </c>
      <c r="B39" s="562">
        <v>-66779</v>
      </c>
      <c r="C39" s="194"/>
      <c r="D39" s="193">
        <v>-56071</v>
      </c>
      <c r="E39" s="435"/>
      <c r="F39" s="195">
        <v>-0.1909721602967666</v>
      </c>
    </row>
    <row r="40" spans="1:6" s="64" customFormat="1" ht="17.25" thickTop="1">
      <c r="A40" s="185"/>
      <c r="B40" s="314"/>
      <c r="C40" s="169"/>
      <c r="D40" s="315"/>
      <c r="E40" s="169"/>
      <c r="F40" s="183"/>
    </row>
    <row r="41" spans="1:6" s="65" customFormat="1" ht="15">
      <c r="A41" s="799" t="s">
        <v>324</v>
      </c>
      <c r="B41" s="799"/>
      <c r="C41" s="799"/>
      <c r="D41" s="799"/>
      <c r="E41" s="799"/>
      <c r="F41" s="799"/>
    </row>
    <row r="42" spans="1:6" s="65" customFormat="1" ht="39" customHeight="1">
      <c r="A42" s="799"/>
      <c r="B42" s="799"/>
      <c r="C42" s="799"/>
      <c r="D42" s="799"/>
      <c r="E42" s="799"/>
      <c r="F42" s="799"/>
    </row>
    <row r="43" spans="1:6" s="65" customFormat="1" ht="18" customHeight="1">
      <c r="A43" s="800" t="s">
        <v>325</v>
      </c>
      <c r="B43" s="800"/>
      <c r="C43" s="800"/>
      <c r="D43" s="800"/>
      <c r="E43" s="800"/>
      <c r="F43" s="800"/>
    </row>
    <row r="44" spans="1:6" s="66" customFormat="1" ht="19.5" customHeight="1">
      <c r="A44" s="800"/>
      <c r="B44" s="800"/>
      <c r="C44" s="800"/>
      <c r="D44" s="800"/>
      <c r="E44" s="800"/>
      <c r="F44" s="800"/>
    </row>
    <row r="45" spans="1:6" ht="16.5">
      <c r="A45" s="798"/>
      <c r="B45" s="798"/>
      <c r="C45" s="798"/>
      <c r="D45" s="798"/>
      <c r="E45" s="798"/>
      <c r="F45" s="798"/>
    </row>
    <row r="46" spans="1:6" ht="16.5" customHeight="1">
      <c r="A46" s="798"/>
      <c r="B46" s="798"/>
      <c r="C46" s="798"/>
      <c r="D46" s="798"/>
      <c r="E46" s="798"/>
      <c r="F46" s="798"/>
    </row>
  </sheetData>
  <sheetProtection/>
  <mergeCells count="3">
    <mergeCell ref="A41:F42"/>
    <mergeCell ref="A43:F44"/>
    <mergeCell ref="A45:F46"/>
  </mergeCells>
  <printOptions horizontalCentered="1"/>
  <pageMargins left="0.5118110236220472" right="0.5118110236220472" top="0.5118110236220472" bottom="0.5118110236220472" header="0.5118110236220472" footer="0.2755905511811024"/>
  <pageSetup firstPageNumber="2" useFirstPageNumber="1" fitToHeight="1" fitToWidth="1" horizontalDpi="600" verticalDpi="600" orientation="landscape" scale="66" r:id="rId2"/>
  <headerFooter>
    <oddFooter>&amp;R&amp;"Helvetica,Normal"&amp;13BCE Information financière supplémentaire – Premier trimestre de 2019 Page 8</oddFooter>
  </headerFooter>
  <customProperties>
    <customPr name="EpmWorksheetKeyString_GUID" r:id="rId3"/>
    <customPr name="FPMExcelClientCellBasedFunctionStatus" r:id="rId4"/>
    <customPr name="FPMExcelClientRefreshTime" r:id="rId5"/>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Bell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Information financière supplémentaire T1 2019</dc:title>
  <dc:subject/>
  <dc:creator>deborah.silverman</dc:creator>
  <cp:keywords/>
  <dc:description/>
  <cp:lastModifiedBy>Gauthier, Louise</cp:lastModifiedBy>
  <cp:lastPrinted>2019-05-01T18:12:44Z</cp:lastPrinted>
  <dcterms:created xsi:type="dcterms:W3CDTF">2015-02-17T20:15:54Z</dcterms:created>
  <dcterms:modified xsi:type="dcterms:W3CDTF">2019-05-01T21:05:44Z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FWorkflowStatus">
    <vt:lpwstr/>
  </property>
  <property fmtid="{D5CDD505-2E9C-101B-9397-08002B2CF9AE}" pid="3" name="DFModifiedBy">
    <vt:lpwstr/>
  </property>
  <property fmtid="{D5CDD505-2E9C-101B-9397-08002B2CF9AE}" pid="4" name="DFIsCheckedOut">
    <vt:lpwstr/>
  </property>
  <property fmtid="{D5CDD505-2E9C-101B-9397-08002B2CF9AE}" pid="5" name="IsCritical">
    <vt:lpwstr>0</vt:lpwstr>
  </property>
  <property fmtid="{D5CDD505-2E9C-101B-9397-08002B2CF9AE}" pid="6" name="DFGeneralStatus">
    <vt:lpwstr/>
  </property>
</Properties>
</file>